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3"/>
  </bookViews>
  <sheets>
    <sheet name="１３．１．１" sheetId="1" r:id="rId1"/>
    <sheet name="１３．４．１" sheetId="2" r:id="rId2"/>
    <sheet name="１３．７．１" sheetId="3" r:id="rId3"/>
    <sheet name="１３．１０．１" sheetId="4" r:id="rId4"/>
  </sheets>
  <definedNames/>
  <calcPr calcMode="manual" fullCalcOnLoad="1"/>
</workbook>
</file>

<file path=xl/sharedStrings.xml><?xml version="1.0" encoding="utf-8"?>
<sst xmlns="http://schemas.openxmlformats.org/spreadsheetml/2006/main" count="552" uniqueCount="176">
  <si>
    <t>男</t>
  </si>
  <si>
    <t>女</t>
  </si>
  <si>
    <t>年　　齢</t>
  </si>
  <si>
    <t>総 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</si>
  <si>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</si>
  <si>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</si>
  <si>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</si>
  <si>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</si>
  <si>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</si>
  <si>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</si>
  <si>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</si>
  <si>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</si>
  <si>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</si>
  <si>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</si>
  <si>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</si>
  <si>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</si>
  <si>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</si>
  <si>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</si>
  <si>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</si>
  <si>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</si>
  <si>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</si>
  <si>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</si>
  <si>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</si>
  <si>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</si>
  <si>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</si>
  <si>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</si>
  <si>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</si>
  <si>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</si>
  <si>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</si>
  <si>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</si>
  <si>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</si>
  <si>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</si>
  <si>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</si>
  <si>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</si>
  <si>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</si>
  <si>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</si>
  <si>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</si>
  <si>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</si>
  <si>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</si>
  <si>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</si>
  <si>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</si>
  <si>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</si>
  <si>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</si>
  <si>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</si>
  <si>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</si>
  <si>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</si>
  <si>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</si>
  <si>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</si>
  <si>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</si>
  <si>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</si>
  <si>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</si>
  <si>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</si>
  <si>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</si>
  <si>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</si>
  <si>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</si>
  <si>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</si>
  <si>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</si>
  <si>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</si>
  <si>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</si>
  <si>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</si>
  <si>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</si>
  <si>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</si>
  <si>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</si>
  <si>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</si>
  <si>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</si>
  <si>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</si>
  <si>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</si>
  <si>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</si>
  <si>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</si>
  <si>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</si>
  <si>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</si>
  <si>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</si>
  <si>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</si>
  <si>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</si>
  <si>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</si>
  <si>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</si>
  <si>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</si>
  <si>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</si>
  <si>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</si>
  <si>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</si>
  <si>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</si>
  <si>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</si>
  <si>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</si>
  <si>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</si>
  <si>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</si>
  <si>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</si>
  <si>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</si>
  <si>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</si>
  <si>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</si>
  <si>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</si>
  <si>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</si>
  <si>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</si>
  <si>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</si>
  <si>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</si>
  <si>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</si>
  <si>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</si>
  <si>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</si>
  <si>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</si>
  <si>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</si>
  <si>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</si>
  <si>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</si>
  <si>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</si>
  <si>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</si>
  <si>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</si>
  <si>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</si>
  <si>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</si>
  <si>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</si>
  <si>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</si>
  <si>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</si>
  <si>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</si>
  <si>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</si>
  <si>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７０～７４</t>
  </si>
  <si>
    <t>７５～７９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</si>
  <si>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</si>
  <si>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</si>
  <si>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</si>
  <si>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</si>
  <si>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</si>
  <si>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</si>
  <si>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８０～８４</t>
  </si>
  <si>
    <t>８５～８９</t>
  </si>
  <si>
    <t>９０～９４</t>
  </si>
  <si>
    <t>９５～９９</t>
  </si>
  <si>
    <t>100歳以上</t>
  </si>
  <si>
    <t>１１</t>
  </si>
  <si>
    <t>総計</t>
  </si>
  <si>
    <t>0～１４</t>
  </si>
  <si>
    <t>１５～６４</t>
  </si>
  <si>
    <t>６５以上</t>
  </si>
  <si>
    <t>平均年齢</t>
  </si>
  <si>
    <t>０～４</t>
  </si>
  <si>
    <t>３５～３９</t>
  </si>
  <si>
    <t>７０～７４</t>
  </si>
  <si>
    <t>７５～７９</t>
  </si>
  <si>
    <t>１０～１４</t>
  </si>
  <si>
    <t>８０～８４</t>
  </si>
  <si>
    <t>１５～１９</t>
  </si>
  <si>
    <t>２０～２４</t>
  </si>
  <si>
    <t>５５～５９</t>
  </si>
  <si>
    <t>９０～９４</t>
  </si>
  <si>
    <t>２５～２９</t>
  </si>
  <si>
    <t>６０～６４</t>
  </si>
  <si>
    <t>９５～９９</t>
  </si>
  <si>
    <t>３０～３４</t>
  </si>
  <si>
    <t>６５～６９</t>
  </si>
  <si>
    <t>0～１４</t>
  </si>
  <si>
    <t>１５～６４</t>
  </si>
  <si>
    <t>１</t>
  </si>
  <si>
    <t>０～４</t>
  </si>
  <si>
    <t>３５～３９</t>
  </si>
  <si>
    <t>７０～７４</t>
  </si>
  <si>
    <t>０</t>
  </si>
  <si>
    <t>３５</t>
  </si>
  <si>
    <t>７０</t>
  </si>
  <si>
    <t>３６</t>
  </si>
  <si>
    <t>７１</t>
  </si>
  <si>
    <t>５～９</t>
  </si>
  <si>
    <t>４０～４４</t>
  </si>
  <si>
    <t>７５～７９</t>
  </si>
  <si>
    <t>１０～１４</t>
  </si>
  <si>
    <t>４５～４９</t>
  </si>
  <si>
    <t>８０～８４</t>
  </si>
  <si>
    <t>１１</t>
  </si>
  <si>
    <t>１５～１９</t>
  </si>
  <si>
    <t>５０～５４</t>
  </si>
  <si>
    <t>８５～８９</t>
  </si>
  <si>
    <t>２０～２４</t>
  </si>
  <si>
    <t>５５～５９</t>
  </si>
  <si>
    <t>９０～９４</t>
  </si>
  <si>
    <t>２５～２９</t>
  </si>
  <si>
    <t>６０～６４</t>
  </si>
  <si>
    <t>９５～９９</t>
  </si>
  <si>
    <t>３０～３４</t>
  </si>
  <si>
    <t>６５～６９</t>
  </si>
  <si>
    <t>0～１４</t>
  </si>
  <si>
    <t>１５～６４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</si>
</sst>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  <numFmt numFmtId="178" formatCode="#,##0.0_ "/>
    <numFmt numFmtId="179" formatCode="0.0%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49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49" fontId="0" fillId="0" borderId="51" xfId="0" applyNumberFormat="1" applyBorder="1" applyAlignment="1">
      <alignment horizontal="center" vertical="center"/>
    </xf>
    <xf numFmtId="176" fontId="0" fillId="0" borderId="52" xfId="0" applyNumberFormat="1" applyFont="1" applyBorder="1" applyAlignment="1">
      <alignment vertical="center" shrinkToFit="1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 shrinkToFit="1"/>
    </xf>
    <xf numFmtId="176" fontId="0" fillId="0" borderId="22" xfId="0" applyNumberFormat="1" applyFill="1" applyBorder="1" applyAlignment="1">
      <alignment vertical="center"/>
    </xf>
    <xf numFmtId="179" fontId="0" fillId="0" borderId="30" xfId="0" applyNumberFormat="1" applyFill="1" applyBorder="1" applyAlignment="1">
      <alignment vertical="center"/>
    </xf>
    <xf numFmtId="179" fontId="0" fillId="0" borderId="34" xfId="0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49" fontId="0" fillId="0" borderId="56" xfId="0" applyNumberFormat="1" applyBorder="1" applyAlignment="1">
      <alignment horizontal="center" vertical="center"/>
    </xf>
    <xf numFmtId="176" fontId="0" fillId="0" borderId="56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L42" sqref="L42"/>
    </sheetView>
  </sheetViews>
  <sheetFormatPr defaultColWidth="9.00390625" defaultRowHeight="17.25" customHeight="1"/>
  <cols>
    <col min="1" max="1" width="10.00390625" style="44" customWidth="1"/>
    <col min="2" max="4" width="6.625" style="10" customWidth="1"/>
    <col min="5" max="5" width="10.00390625" style="44" customWidth="1"/>
    <col min="6" max="8" width="6.625" style="10" customWidth="1"/>
    <col min="9" max="9" width="10.00390625" style="44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7" t="s">
        <v>148</v>
      </c>
      <c r="B2" s="8">
        <f>SUM(B3:B7)</f>
        <v>9128</v>
      </c>
      <c r="C2" s="8">
        <f>SUM(C3:C7)</f>
        <v>4698</v>
      </c>
      <c r="D2" s="8">
        <f>SUM(D3:D7)</f>
        <v>4430</v>
      </c>
      <c r="E2" s="9" t="s">
        <v>149</v>
      </c>
      <c r="F2" s="8">
        <f>SUM(F3:F7)</f>
        <v>10830</v>
      </c>
      <c r="G2" s="8">
        <f>SUM(G3:G7)</f>
        <v>5729</v>
      </c>
      <c r="H2" s="46">
        <f>SUM(H3:H7)</f>
        <v>5101</v>
      </c>
      <c r="I2" s="9" t="s">
        <v>150</v>
      </c>
      <c r="J2" s="8">
        <f>SUM(J3:J7)</f>
        <v>5337</v>
      </c>
      <c r="K2" s="8">
        <f>SUM(K3:K7)</f>
        <v>2524</v>
      </c>
      <c r="L2" s="39">
        <f>SUM(L3:L7)</f>
        <v>2813</v>
      </c>
    </row>
    <row r="3" spans="1:12" ht="17.25" customHeight="1">
      <c r="A3" s="11" t="s">
        <v>151</v>
      </c>
      <c r="B3" s="12">
        <v>1930</v>
      </c>
      <c r="C3" s="12">
        <v>1010</v>
      </c>
      <c r="D3" s="13">
        <v>920</v>
      </c>
      <c r="E3" s="14" t="s">
        <v>152</v>
      </c>
      <c r="F3" s="12">
        <v>2426</v>
      </c>
      <c r="G3" s="12">
        <v>1302</v>
      </c>
      <c r="H3" s="13">
        <v>1124</v>
      </c>
      <c r="I3" s="14" t="s">
        <v>153</v>
      </c>
      <c r="J3" s="12">
        <v>1204</v>
      </c>
      <c r="K3" s="12">
        <v>591</v>
      </c>
      <c r="L3" s="15">
        <v>613</v>
      </c>
    </row>
    <row r="4" spans="1:12" ht="17.25" customHeight="1">
      <c r="A4" s="16" t="s">
        <v>147</v>
      </c>
      <c r="B4" s="17">
        <v>1819</v>
      </c>
      <c r="C4" s="17">
        <v>932</v>
      </c>
      <c r="D4" s="18">
        <v>887</v>
      </c>
      <c r="E4" s="19" t="s">
        <v>154</v>
      </c>
      <c r="F4" s="17">
        <v>2247</v>
      </c>
      <c r="G4" s="17">
        <v>1176</v>
      </c>
      <c r="H4" s="18">
        <v>1071</v>
      </c>
      <c r="I4" s="19" t="s">
        <v>155</v>
      </c>
      <c r="J4" s="17">
        <v>1058</v>
      </c>
      <c r="K4" s="17">
        <v>545</v>
      </c>
      <c r="L4" s="21">
        <v>513</v>
      </c>
    </row>
    <row r="5" spans="1:12" ht="17.25" customHeight="1">
      <c r="A5" s="16" t="s">
        <v>6</v>
      </c>
      <c r="B5" s="17">
        <v>1874</v>
      </c>
      <c r="C5" s="17">
        <v>955</v>
      </c>
      <c r="D5" s="18">
        <v>919</v>
      </c>
      <c r="E5" s="19" t="s">
        <v>40</v>
      </c>
      <c r="F5" s="17">
        <v>2126</v>
      </c>
      <c r="G5" s="17">
        <v>1154</v>
      </c>
      <c r="H5" s="18">
        <v>972</v>
      </c>
      <c r="I5" s="19" t="s">
        <v>75</v>
      </c>
      <c r="J5" s="17">
        <v>1077</v>
      </c>
      <c r="K5" s="17">
        <v>495</v>
      </c>
      <c r="L5" s="21">
        <v>582</v>
      </c>
    </row>
    <row r="6" spans="1:12" ht="17.25" customHeight="1">
      <c r="A6" s="16" t="s">
        <v>7</v>
      </c>
      <c r="B6" s="17">
        <v>1711</v>
      </c>
      <c r="C6" s="17">
        <v>882</v>
      </c>
      <c r="D6" s="18">
        <v>829</v>
      </c>
      <c r="E6" s="19" t="s">
        <v>41</v>
      </c>
      <c r="F6" s="17">
        <v>2092</v>
      </c>
      <c r="G6" s="17">
        <v>1100</v>
      </c>
      <c r="H6" s="18">
        <v>992</v>
      </c>
      <c r="I6" s="19" t="s">
        <v>76</v>
      </c>
      <c r="J6" s="17">
        <v>998</v>
      </c>
      <c r="K6" s="17">
        <v>431</v>
      </c>
      <c r="L6" s="21">
        <v>567</v>
      </c>
    </row>
    <row r="7" spans="1:12" ht="17.25" customHeight="1" thickBot="1">
      <c r="A7" s="22" t="s">
        <v>8</v>
      </c>
      <c r="B7" s="23">
        <v>1794</v>
      </c>
      <c r="C7" s="23">
        <v>919</v>
      </c>
      <c r="D7" s="24">
        <v>875</v>
      </c>
      <c r="E7" s="25" t="s">
        <v>42</v>
      </c>
      <c r="F7" s="23">
        <v>1939</v>
      </c>
      <c r="G7" s="23">
        <v>997</v>
      </c>
      <c r="H7" s="24">
        <v>942</v>
      </c>
      <c r="I7" s="25" t="s">
        <v>77</v>
      </c>
      <c r="J7" s="23">
        <v>1000</v>
      </c>
      <c r="K7" s="23">
        <v>462</v>
      </c>
      <c r="L7" s="27">
        <v>538</v>
      </c>
    </row>
    <row r="8" spans="1:12" ht="17.25" customHeight="1" thickBot="1">
      <c r="A8" s="7" t="s">
        <v>156</v>
      </c>
      <c r="B8" s="8">
        <f>SUM(B9:B13)</f>
        <v>8446</v>
      </c>
      <c r="C8" s="8">
        <f>SUM(C9:C13)</f>
        <v>4298</v>
      </c>
      <c r="D8" s="8">
        <f>SUM(D9:D13)</f>
        <v>4148</v>
      </c>
      <c r="E8" s="9" t="s">
        <v>157</v>
      </c>
      <c r="F8" s="8">
        <f>SUM(F9:F13)</f>
        <v>9389</v>
      </c>
      <c r="G8" s="8">
        <f>SUM(G9:G13)</f>
        <v>4875</v>
      </c>
      <c r="H8" s="46">
        <f>SUM(H9:H13)</f>
        <v>4514</v>
      </c>
      <c r="I8" s="9" t="s">
        <v>158</v>
      </c>
      <c r="J8" s="8">
        <f>SUM(J9:J13)</f>
        <v>3818</v>
      </c>
      <c r="K8" s="8">
        <f>SUM(K9:K13)</f>
        <v>1540</v>
      </c>
      <c r="L8" s="39">
        <f>SUM(L9:L13)</f>
        <v>2278</v>
      </c>
    </row>
    <row r="9" spans="1:12" ht="17.25" customHeight="1">
      <c r="A9" s="11" t="s">
        <v>9</v>
      </c>
      <c r="B9" s="12">
        <v>1692</v>
      </c>
      <c r="C9" s="12">
        <v>871</v>
      </c>
      <c r="D9" s="13">
        <v>821</v>
      </c>
      <c r="E9" s="14" t="s">
        <v>43</v>
      </c>
      <c r="F9" s="12">
        <v>1905</v>
      </c>
      <c r="G9" s="12">
        <v>1010</v>
      </c>
      <c r="H9" s="13">
        <v>895</v>
      </c>
      <c r="I9" s="14" t="s">
        <v>78</v>
      </c>
      <c r="J9" s="12">
        <v>956</v>
      </c>
      <c r="K9" s="12">
        <v>430</v>
      </c>
      <c r="L9" s="15">
        <v>526</v>
      </c>
    </row>
    <row r="10" spans="1:12" ht="17.25" customHeight="1">
      <c r="A10" s="16" t="s">
        <v>10</v>
      </c>
      <c r="B10" s="17">
        <v>1802</v>
      </c>
      <c r="C10" s="17">
        <v>917</v>
      </c>
      <c r="D10" s="18">
        <v>885</v>
      </c>
      <c r="E10" s="19" t="s">
        <v>44</v>
      </c>
      <c r="F10" s="17">
        <v>1901</v>
      </c>
      <c r="G10" s="17">
        <v>1027</v>
      </c>
      <c r="H10" s="18">
        <v>874</v>
      </c>
      <c r="I10" s="19" t="s">
        <v>79</v>
      </c>
      <c r="J10" s="17">
        <v>837</v>
      </c>
      <c r="K10" s="17">
        <v>375</v>
      </c>
      <c r="L10" s="21">
        <v>462</v>
      </c>
    </row>
    <row r="11" spans="1:12" ht="17.25" customHeight="1">
      <c r="A11" s="16" t="s">
        <v>11</v>
      </c>
      <c r="B11" s="17">
        <v>1608</v>
      </c>
      <c r="C11" s="17">
        <v>785</v>
      </c>
      <c r="D11" s="18">
        <v>823</v>
      </c>
      <c r="E11" s="19" t="s">
        <v>45</v>
      </c>
      <c r="F11" s="17">
        <v>1965</v>
      </c>
      <c r="G11" s="17">
        <v>991</v>
      </c>
      <c r="H11" s="18">
        <v>974</v>
      </c>
      <c r="I11" s="19" t="s">
        <v>80</v>
      </c>
      <c r="J11" s="17">
        <v>779</v>
      </c>
      <c r="K11" s="17">
        <v>287</v>
      </c>
      <c r="L11" s="21">
        <v>492</v>
      </c>
    </row>
    <row r="12" spans="1:12" ht="17.25" customHeight="1">
      <c r="A12" s="16" t="s">
        <v>12</v>
      </c>
      <c r="B12" s="17">
        <v>1670</v>
      </c>
      <c r="C12" s="17">
        <v>856</v>
      </c>
      <c r="D12" s="18">
        <v>814</v>
      </c>
      <c r="E12" s="19" t="s">
        <v>46</v>
      </c>
      <c r="F12" s="17">
        <v>1777</v>
      </c>
      <c r="G12" s="17">
        <v>910</v>
      </c>
      <c r="H12" s="18">
        <v>867</v>
      </c>
      <c r="I12" s="19" t="s">
        <v>81</v>
      </c>
      <c r="J12" s="17">
        <v>624</v>
      </c>
      <c r="K12" s="17">
        <v>224</v>
      </c>
      <c r="L12" s="21">
        <v>400</v>
      </c>
    </row>
    <row r="13" spans="1:12" ht="17.25" customHeight="1" thickBot="1">
      <c r="A13" s="28" t="s">
        <v>13</v>
      </c>
      <c r="B13" s="29">
        <v>1674</v>
      </c>
      <c r="C13" s="29">
        <v>869</v>
      </c>
      <c r="D13" s="30">
        <v>805</v>
      </c>
      <c r="E13" s="31" t="s">
        <v>47</v>
      </c>
      <c r="F13" s="29">
        <v>1841</v>
      </c>
      <c r="G13" s="29">
        <v>937</v>
      </c>
      <c r="H13" s="30">
        <v>904</v>
      </c>
      <c r="I13" s="31" t="s">
        <v>82</v>
      </c>
      <c r="J13" s="29">
        <v>622</v>
      </c>
      <c r="K13" s="29">
        <v>224</v>
      </c>
      <c r="L13" s="32">
        <v>398</v>
      </c>
    </row>
    <row r="14" spans="1:12" ht="17.25" customHeight="1" thickBot="1">
      <c r="A14" s="1" t="s">
        <v>159</v>
      </c>
      <c r="B14" s="33">
        <f>SUM(B15:B19)</f>
        <v>8278</v>
      </c>
      <c r="C14" s="33">
        <f>SUM(C15:C19)</f>
        <v>4178</v>
      </c>
      <c r="D14" s="33">
        <f>SUM(D15:D19)</f>
        <v>4100</v>
      </c>
      <c r="E14" s="4" t="s">
        <v>160</v>
      </c>
      <c r="F14" s="33">
        <f>SUM(F15:F19)</f>
        <v>10233</v>
      </c>
      <c r="G14" s="33">
        <f>SUM(G15:G19)</f>
        <v>5171</v>
      </c>
      <c r="H14" s="47">
        <f>SUM(H15:H19)</f>
        <v>5062</v>
      </c>
      <c r="I14" s="4" t="s">
        <v>161</v>
      </c>
      <c r="J14" s="33">
        <f>SUM(J15:J19)</f>
        <v>2476</v>
      </c>
      <c r="K14" s="33">
        <f>SUM(K15:K19)</f>
        <v>910</v>
      </c>
      <c r="L14" s="63">
        <f>SUM(L15:L19)</f>
        <v>1566</v>
      </c>
    </row>
    <row r="15" spans="1:12" ht="17.25" customHeight="1">
      <c r="A15" s="34" t="s">
        <v>14</v>
      </c>
      <c r="B15" s="35">
        <v>1642</v>
      </c>
      <c r="C15" s="35">
        <v>847</v>
      </c>
      <c r="D15" s="36">
        <v>795</v>
      </c>
      <c r="E15" s="37" t="s">
        <v>48</v>
      </c>
      <c r="F15" s="35">
        <v>1901</v>
      </c>
      <c r="G15" s="35">
        <v>986</v>
      </c>
      <c r="H15" s="36">
        <v>915</v>
      </c>
      <c r="I15" s="37" t="s">
        <v>83</v>
      </c>
      <c r="J15" s="35">
        <v>638</v>
      </c>
      <c r="K15" s="35">
        <v>221</v>
      </c>
      <c r="L15" s="38">
        <v>417</v>
      </c>
    </row>
    <row r="16" spans="1:12" ht="17.25" customHeight="1">
      <c r="A16" s="16" t="s">
        <v>162</v>
      </c>
      <c r="B16" s="17">
        <v>1600</v>
      </c>
      <c r="C16" s="17">
        <v>795</v>
      </c>
      <c r="D16" s="18">
        <v>805</v>
      </c>
      <c r="E16" s="19" t="s">
        <v>49</v>
      </c>
      <c r="F16" s="17">
        <v>1911</v>
      </c>
      <c r="G16" s="17">
        <v>1000</v>
      </c>
      <c r="H16" s="18">
        <v>911</v>
      </c>
      <c r="I16" s="19" t="s">
        <v>84</v>
      </c>
      <c r="J16" s="17">
        <v>490</v>
      </c>
      <c r="K16" s="17">
        <v>181</v>
      </c>
      <c r="L16" s="21">
        <v>309</v>
      </c>
    </row>
    <row r="17" spans="1:12" ht="17.25" customHeight="1">
      <c r="A17" s="16" t="s">
        <v>15</v>
      </c>
      <c r="B17" s="17">
        <v>1651</v>
      </c>
      <c r="C17" s="17">
        <v>856</v>
      </c>
      <c r="D17" s="18">
        <v>795</v>
      </c>
      <c r="E17" s="19" t="s">
        <v>50</v>
      </c>
      <c r="F17" s="17">
        <v>1931</v>
      </c>
      <c r="G17" s="17">
        <v>943</v>
      </c>
      <c r="H17" s="18">
        <v>988</v>
      </c>
      <c r="I17" s="19" t="s">
        <v>85</v>
      </c>
      <c r="J17" s="17">
        <v>476</v>
      </c>
      <c r="K17" s="17">
        <v>181</v>
      </c>
      <c r="L17" s="21">
        <v>295</v>
      </c>
    </row>
    <row r="18" spans="1:12" ht="17.25" customHeight="1">
      <c r="A18" s="16" t="s">
        <v>16</v>
      </c>
      <c r="B18" s="17">
        <v>1672</v>
      </c>
      <c r="C18" s="17">
        <v>817</v>
      </c>
      <c r="D18" s="18">
        <v>855</v>
      </c>
      <c r="E18" s="19" t="s">
        <v>51</v>
      </c>
      <c r="F18" s="17">
        <v>2205</v>
      </c>
      <c r="G18" s="17">
        <v>1087</v>
      </c>
      <c r="H18" s="18">
        <v>1118</v>
      </c>
      <c r="I18" s="19" t="s">
        <v>86</v>
      </c>
      <c r="J18" s="17">
        <v>444</v>
      </c>
      <c r="K18" s="17">
        <v>162</v>
      </c>
      <c r="L18" s="21">
        <v>282</v>
      </c>
    </row>
    <row r="19" spans="1:12" ht="17.25" customHeight="1" thickBot="1">
      <c r="A19" s="22" t="s">
        <v>17</v>
      </c>
      <c r="B19" s="23">
        <v>1713</v>
      </c>
      <c r="C19" s="23">
        <v>863</v>
      </c>
      <c r="D19" s="24">
        <v>850</v>
      </c>
      <c r="E19" s="25" t="s">
        <v>52</v>
      </c>
      <c r="F19" s="23">
        <v>2285</v>
      </c>
      <c r="G19" s="23">
        <v>1155</v>
      </c>
      <c r="H19" s="24">
        <v>1130</v>
      </c>
      <c r="I19" s="25" t="s">
        <v>87</v>
      </c>
      <c r="J19" s="23">
        <v>428</v>
      </c>
      <c r="K19" s="23">
        <v>165</v>
      </c>
      <c r="L19" s="27">
        <v>263</v>
      </c>
    </row>
    <row r="20" spans="1:12" ht="17.25" customHeight="1" thickBot="1">
      <c r="A20" s="7" t="s">
        <v>163</v>
      </c>
      <c r="B20" s="8">
        <f>SUM(B21:B25)</f>
        <v>8309</v>
      </c>
      <c r="C20" s="8">
        <f>SUM(C21:C25)</f>
        <v>4292</v>
      </c>
      <c r="D20" s="8">
        <f>SUM(D21:D25)</f>
        <v>4017</v>
      </c>
      <c r="E20" s="9" t="s">
        <v>164</v>
      </c>
      <c r="F20" s="8">
        <f>SUM(F21:F25)</f>
        <v>12046</v>
      </c>
      <c r="G20" s="8">
        <f>SUM(G21:G25)</f>
        <v>5818</v>
      </c>
      <c r="H20" s="46">
        <f>SUM(H21:H25)</f>
        <v>6228</v>
      </c>
      <c r="I20" s="9" t="s">
        <v>165</v>
      </c>
      <c r="J20" s="8">
        <f>SUM(J21:J25)</f>
        <v>1400</v>
      </c>
      <c r="K20" s="8">
        <f>SUM(K21:K25)</f>
        <v>414</v>
      </c>
      <c r="L20" s="39">
        <f>SUM(L21:L25)</f>
        <v>986</v>
      </c>
    </row>
    <row r="21" spans="1:12" ht="17.25" customHeight="1">
      <c r="A21" s="11" t="s">
        <v>18</v>
      </c>
      <c r="B21" s="12">
        <v>1714</v>
      </c>
      <c r="C21" s="12">
        <v>860</v>
      </c>
      <c r="D21" s="13">
        <v>854</v>
      </c>
      <c r="E21" s="14" t="s">
        <v>53</v>
      </c>
      <c r="F21" s="12">
        <v>2468</v>
      </c>
      <c r="G21" s="12">
        <v>1212</v>
      </c>
      <c r="H21" s="13">
        <v>1256</v>
      </c>
      <c r="I21" s="14" t="s">
        <v>88</v>
      </c>
      <c r="J21" s="12">
        <v>369</v>
      </c>
      <c r="K21" s="12">
        <v>116</v>
      </c>
      <c r="L21" s="15">
        <v>253</v>
      </c>
    </row>
    <row r="22" spans="1:12" ht="17.25" customHeight="1">
      <c r="A22" s="16" t="s">
        <v>19</v>
      </c>
      <c r="B22" s="17">
        <v>1794</v>
      </c>
      <c r="C22" s="17">
        <v>940</v>
      </c>
      <c r="D22" s="18">
        <v>854</v>
      </c>
      <c r="E22" s="19" t="s">
        <v>54</v>
      </c>
      <c r="F22" s="17">
        <v>2651</v>
      </c>
      <c r="G22" s="17">
        <v>1323</v>
      </c>
      <c r="H22" s="18">
        <v>1328</v>
      </c>
      <c r="I22" s="19" t="s">
        <v>89</v>
      </c>
      <c r="J22" s="17">
        <v>349</v>
      </c>
      <c r="K22" s="17">
        <v>108</v>
      </c>
      <c r="L22" s="21">
        <v>241</v>
      </c>
    </row>
    <row r="23" spans="1:12" ht="17.25" customHeight="1">
      <c r="A23" s="16" t="s">
        <v>20</v>
      </c>
      <c r="B23" s="17">
        <v>1767</v>
      </c>
      <c r="C23" s="17">
        <v>901</v>
      </c>
      <c r="D23" s="18">
        <v>866</v>
      </c>
      <c r="E23" s="19" t="s">
        <v>55</v>
      </c>
      <c r="F23" s="17">
        <v>2609</v>
      </c>
      <c r="G23" s="17">
        <v>1223</v>
      </c>
      <c r="H23" s="18">
        <v>1386</v>
      </c>
      <c r="I23" s="19" t="s">
        <v>90</v>
      </c>
      <c r="J23" s="17">
        <v>303</v>
      </c>
      <c r="K23" s="17">
        <v>79</v>
      </c>
      <c r="L23" s="21">
        <v>224</v>
      </c>
    </row>
    <row r="24" spans="1:12" ht="17.25" customHeight="1">
      <c r="A24" s="16" t="s">
        <v>21</v>
      </c>
      <c r="B24" s="17">
        <v>1671</v>
      </c>
      <c r="C24" s="17">
        <v>870</v>
      </c>
      <c r="D24" s="18">
        <v>801</v>
      </c>
      <c r="E24" s="19" t="s">
        <v>56</v>
      </c>
      <c r="F24" s="17">
        <v>2484</v>
      </c>
      <c r="G24" s="17">
        <v>1140</v>
      </c>
      <c r="H24" s="18">
        <v>1344</v>
      </c>
      <c r="I24" s="19" t="s">
        <v>91</v>
      </c>
      <c r="J24" s="17">
        <v>210</v>
      </c>
      <c r="K24" s="17">
        <v>60</v>
      </c>
      <c r="L24" s="21">
        <v>150</v>
      </c>
    </row>
    <row r="25" spans="1:12" ht="17.25" customHeight="1" thickBot="1">
      <c r="A25" s="22" t="s">
        <v>22</v>
      </c>
      <c r="B25" s="23">
        <v>1363</v>
      </c>
      <c r="C25" s="23">
        <v>721</v>
      </c>
      <c r="D25" s="24">
        <v>642</v>
      </c>
      <c r="E25" s="25" t="s">
        <v>57</v>
      </c>
      <c r="F25" s="23">
        <v>1834</v>
      </c>
      <c r="G25" s="23">
        <v>920</v>
      </c>
      <c r="H25" s="24">
        <v>914</v>
      </c>
      <c r="I25" s="25" t="s">
        <v>92</v>
      </c>
      <c r="J25" s="23">
        <v>169</v>
      </c>
      <c r="K25" s="23">
        <v>51</v>
      </c>
      <c r="L25" s="27">
        <v>118</v>
      </c>
    </row>
    <row r="26" spans="1:12" ht="17.25" customHeight="1" thickBot="1">
      <c r="A26" s="7" t="s">
        <v>166</v>
      </c>
      <c r="B26" s="8">
        <f>SUM(B27:B31)</f>
        <v>8410</v>
      </c>
      <c r="C26" s="8">
        <f>SUM(C27:C31)</f>
        <v>4340</v>
      </c>
      <c r="D26" s="8">
        <f>SUM(D27:D31)</f>
        <v>4070</v>
      </c>
      <c r="E26" s="9" t="s">
        <v>167</v>
      </c>
      <c r="F26" s="8">
        <f>SUM(F27:F31)</f>
        <v>10539</v>
      </c>
      <c r="G26" s="8">
        <f>SUM(G27:G31)</f>
        <v>5343</v>
      </c>
      <c r="H26" s="46">
        <f>SUM(H27:H31)</f>
        <v>5196</v>
      </c>
      <c r="I26" s="9" t="s">
        <v>168</v>
      </c>
      <c r="J26" s="8">
        <f>SUM(J27:J31)</f>
        <v>454</v>
      </c>
      <c r="K26" s="8">
        <f>SUM(K27:K31)</f>
        <v>130</v>
      </c>
      <c r="L26" s="39">
        <f>SUM(L27:L31)</f>
        <v>324</v>
      </c>
    </row>
    <row r="27" spans="1:12" ht="17.25" customHeight="1">
      <c r="A27" s="11" t="s">
        <v>23</v>
      </c>
      <c r="B27" s="12">
        <v>1357</v>
      </c>
      <c r="C27" s="12">
        <v>722</v>
      </c>
      <c r="D27" s="13">
        <v>635</v>
      </c>
      <c r="E27" s="14" t="s">
        <v>58</v>
      </c>
      <c r="F27" s="12">
        <v>1705</v>
      </c>
      <c r="G27" s="12">
        <v>823</v>
      </c>
      <c r="H27" s="13">
        <v>882</v>
      </c>
      <c r="I27" s="14" t="s">
        <v>93</v>
      </c>
      <c r="J27" s="12">
        <v>141</v>
      </c>
      <c r="K27" s="12">
        <v>45</v>
      </c>
      <c r="L27" s="15">
        <v>96</v>
      </c>
    </row>
    <row r="28" spans="1:12" ht="17.25" customHeight="1">
      <c r="A28" s="16" t="s">
        <v>24</v>
      </c>
      <c r="B28" s="17">
        <v>1456</v>
      </c>
      <c r="C28" s="17">
        <v>702</v>
      </c>
      <c r="D28" s="18">
        <v>754</v>
      </c>
      <c r="E28" s="19" t="s">
        <v>59</v>
      </c>
      <c r="F28" s="17">
        <v>2126</v>
      </c>
      <c r="G28" s="17">
        <v>1096</v>
      </c>
      <c r="H28" s="18">
        <v>1030</v>
      </c>
      <c r="I28" s="19" t="s">
        <v>94</v>
      </c>
      <c r="J28" s="17">
        <v>122</v>
      </c>
      <c r="K28" s="17">
        <v>40</v>
      </c>
      <c r="L28" s="21">
        <v>82</v>
      </c>
    </row>
    <row r="29" spans="1:12" ht="17.25" customHeight="1">
      <c r="A29" s="16" t="s">
        <v>25</v>
      </c>
      <c r="B29" s="17">
        <v>1599</v>
      </c>
      <c r="C29" s="17">
        <v>808</v>
      </c>
      <c r="D29" s="18">
        <v>791</v>
      </c>
      <c r="E29" s="19" t="s">
        <v>60</v>
      </c>
      <c r="F29" s="17">
        <v>2285</v>
      </c>
      <c r="G29" s="17">
        <v>1146</v>
      </c>
      <c r="H29" s="18">
        <v>1139</v>
      </c>
      <c r="I29" s="19" t="s">
        <v>95</v>
      </c>
      <c r="J29" s="17">
        <v>90</v>
      </c>
      <c r="K29" s="17">
        <v>17</v>
      </c>
      <c r="L29" s="21">
        <v>73</v>
      </c>
    </row>
    <row r="30" spans="1:12" ht="17.25" customHeight="1">
      <c r="A30" s="16" t="s">
        <v>26</v>
      </c>
      <c r="B30" s="17">
        <v>1902</v>
      </c>
      <c r="C30" s="17">
        <v>974</v>
      </c>
      <c r="D30" s="18">
        <v>928</v>
      </c>
      <c r="E30" s="19" t="s">
        <v>61</v>
      </c>
      <c r="F30" s="17">
        <v>2204</v>
      </c>
      <c r="G30" s="17">
        <v>1163</v>
      </c>
      <c r="H30" s="18">
        <v>1041</v>
      </c>
      <c r="I30" s="19" t="s">
        <v>96</v>
      </c>
      <c r="J30" s="17">
        <v>63</v>
      </c>
      <c r="K30" s="17">
        <v>15</v>
      </c>
      <c r="L30" s="21">
        <v>48</v>
      </c>
    </row>
    <row r="31" spans="1:12" ht="17.25" customHeight="1" thickBot="1">
      <c r="A31" s="22" t="s">
        <v>27</v>
      </c>
      <c r="B31" s="23">
        <v>2096</v>
      </c>
      <c r="C31" s="23">
        <v>1134</v>
      </c>
      <c r="D31" s="24">
        <v>962</v>
      </c>
      <c r="E31" s="25" t="s">
        <v>62</v>
      </c>
      <c r="F31" s="23">
        <v>2219</v>
      </c>
      <c r="G31" s="23">
        <v>1115</v>
      </c>
      <c r="H31" s="24">
        <v>1104</v>
      </c>
      <c r="I31" s="25" t="s">
        <v>97</v>
      </c>
      <c r="J31" s="23">
        <v>38</v>
      </c>
      <c r="K31" s="23">
        <v>13</v>
      </c>
      <c r="L31" s="27">
        <v>25</v>
      </c>
    </row>
    <row r="32" spans="1:12" ht="17.25" customHeight="1" thickBot="1">
      <c r="A32" s="7" t="s">
        <v>169</v>
      </c>
      <c r="B32" s="8">
        <f>SUM(B33:B37)</f>
        <v>13674</v>
      </c>
      <c r="C32" s="8">
        <f>SUM(C33:C37)</f>
        <v>7286</v>
      </c>
      <c r="D32" s="8">
        <f>SUM(D33:D37)</f>
        <v>6388</v>
      </c>
      <c r="E32" s="9" t="s">
        <v>170</v>
      </c>
      <c r="F32" s="8">
        <f>SUM(F33:F37)</f>
        <v>9159</v>
      </c>
      <c r="G32" s="8">
        <f>SUM(G33:G37)</f>
        <v>4769</v>
      </c>
      <c r="H32" s="46">
        <f>SUM(H33:H37)</f>
        <v>4390</v>
      </c>
      <c r="I32" s="9" t="s">
        <v>171</v>
      </c>
      <c r="J32" s="8">
        <f>SUM(J33:J37)</f>
        <v>93</v>
      </c>
      <c r="K32" s="8">
        <f>SUM(K33:K37)</f>
        <v>20</v>
      </c>
      <c r="L32" s="39">
        <f>SUM(L33:L37)</f>
        <v>73</v>
      </c>
    </row>
    <row r="33" spans="1:12" ht="17.25" customHeight="1">
      <c r="A33" s="11" t="s">
        <v>28</v>
      </c>
      <c r="B33" s="12">
        <v>2401</v>
      </c>
      <c r="C33" s="12">
        <v>1310</v>
      </c>
      <c r="D33" s="13">
        <v>1091</v>
      </c>
      <c r="E33" s="14" t="s">
        <v>63</v>
      </c>
      <c r="F33" s="12">
        <v>2125</v>
      </c>
      <c r="G33" s="12">
        <v>1099</v>
      </c>
      <c r="H33" s="13">
        <v>1026</v>
      </c>
      <c r="I33" s="14" t="s">
        <v>98</v>
      </c>
      <c r="J33" s="12">
        <v>36</v>
      </c>
      <c r="K33" s="12">
        <v>9</v>
      </c>
      <c r="L33" s="15">
        <v>27</v>
      </c>
    </row>
    <row r="34" spans="1:12" ht="17.25" customHeight="1">
      <c r="A34" s="16" t="s">
        <v>29</v>
      </c>
      <c r="B34" s="17">
        <v>2740</v>
      </c>
      <c r="C34" s="17">
        <v>1480</v>
      </c>
      <c r="D34" s="18">
        <v>1260</v>
      </c>
      <c r="E34" s="19" t="s">
        <v>64</v>
      </c>
      <c r="F34" s="17">
        <v>1709</v>
      </c>
      <c r="G34" s="17">
        <v>893</v>
      </c>
      <c r="H34" s="18">
        <v>816</v>
      </c>
      <c r="I34" s="19" t="s">
        <v>99</v>
      </c>
      <c r="J34" s="17">
        <v>24</v>
      </c>
      <c r="K34" s="17">
        <v>6</v>
      </c>
      <c r="L34" s="21">
        <v>18</v>
      </c>
    </row>
    <row r="35" spans="1:12" ht="17.25" customHeight="1">
      <c r="A35" s="16" t="s">
        <v>30</v>
      </c>
      <c r="B35" s="17">
        <v>2836</v>
      </c>
      <c r="C35" s="17">
        <v>1544</v>
      </c>
      <c r="D35" s="18">
        <v>1292</v>
      </c>
      <c r="E35" s="19" t="s">
        <v>65</v>
      </c>
      <c r="F35" s="17">
        <v>1762</v>
      </c>
      <c r="G35" s="17">
        <v>935</v>
      </c>
      <c r="H35" s="18">
        <v>827</v>
      </c>
      <c r="I35" s="19" t="s">
        <v>100</v>
      </c>
      <c r="J35" s="17">
        <v>15</v>
      </c>
      <c r="K35" s="17">
        <v>3</v>
      </c>
      <c r="L35" s="21">
        <v>12</v>
      </c>
    </row>
    <row r="36" spans="1:12" ht="17.25" customHeight="1">
      <c r="A36" s="16" t="s">
        <v>31</v>
      </c>
      <c r="B36" s="17">
        <v>2906</v>
      </c>
      <c r="C36" s="17">
        <v>1534</v>
      </c>
      <c r="D36" s="18">
        <v>1372</v>
      </c>
      <c r="E36" s="19" t="s">
        <v>66</v>
      </c>
      <c r="F36" s="17">
        <v>1897</v>
      </c>
      <c r="G36" s="17">
        <v>980</v>
      </c>
      <c r="H36" s="18">
        <v>917</v>
      </c>
      <c r="I36" s="19" t="s">
        <v>101</v>
      </c>
      <c r="J36" s="17">
        <v>11</v>
      </c>
      <c r="K36" s="17">
        <v>1</v>
      </c>
      <c r="L36" s="21">
        <v>10</v>
      </c>
    </row>
    <row r="37" spans="1:12" ht="17.25" customHeight="1" thickBot="1">
      <c r="A37" s="22" t="s">
        <v>32</v>
      </c>
      <c r="B37" s="23">
        <v>2791</v>
      </c>
      <c r="C37" s="23">
        <v>1418</v>
      </c>
      <c r="D37" s="24">
        <v>1373</v>
      </c>
      <c r="E37" s="25" t="s">
        <v>67</v>
      </c>
      <c r="F37" s="23">
        <v>1666</v>
      </c>
      <c r="G37" s="23">
        <v>862</v>
      </c>
      <c r="H37" s="24">
        <v>804</v>
      </c>
      <c r="I37" s="25" t="s">
        <v>102</v>
      </c>
      <c r="J37" s="23">
        <v>7</v>
      </c>
      <c r="K37" s="23">
        <v>1</v>
      </c>
      <c r="L37" s="27">
        <v>6</v>
      </c>
    </row>
    <row r="38" spans="1:12" ht="17.25" customHeight="1" thickBot="1">
      <c r="A38" s="7" t="s">
        <v>172</v>
      </c>
      <c r="B38" s="8">
        <f>SUM(B39:B43)</f>
        <v>12924</v>
      </c>
      <c r="C38" s="8">
        <f>SUM(C39:C43)</f>
        <v>6800</v>
      </c>
      <c r="D38" s="8">
        <f>SUM(D39:D43)</f>
        <v>6124</v>
      </c>
      <c r="E38" s="9" t="s">
        <v>173</v>
      </c>
      <c r="F38" s="8">
        <f>SUM(F39:F43)</f>
        <v>6992</v>
      </c>
      <c r="G38" s="8">
        <f>SUM(G39:G43)</f>
        <v>3492</v>
      </c>
      <c r="H38" s="46">
        <f>SUM(H39:H43)</f>
        <v>3500</v>
      </c>
      <c r="I38" s="9" t="s">
        <v>123</v>
      </c>
      <c r="J38" s="8">
        <v>7</v>
      </c>
      <c r="K38" s="8">
        <v>3</v>
      </c>
      <c r="L38" s="39">
        <v>4</v>
      </c>
    </row>
    <row r="39" spans="1:12" ht="17.25" customHeight="1">
      <c r="A39" s="11" t="s">
        <v>33</v>
      </c>
      <c r="B39" s="12">
        <v>2853</v>
      </c>
      <c r="C39" s="12">
        <v>1467</v>
      </c>
      <c r="D39" s="13">
        <v>1386</v>
      </c>
      <c r="E39" s="14" t="s">
        <v>68</v>
      </c>
      <c r="F39" s="12">
        <v>1667</v>
      </c>
      <c r="G39" s="12">
        <v>831</v>
      </c>
      <c r="H39" s="13">
        <v>836</v>
      </c>
      <c r="I39" s="48"/>
      <c r="J39" s="40"/>
      <c r="K39" s="40"/>
      <c r="L39" s="41"/>
    </row>
    <row r="40" spans="1:12" ht="17.25" customHeight="1">
      <c r="A40" s="16" t="s">
        <v>34</v>
      </c>
      <c r="B40" s="17">
        <v>2640</v>
      </c>
      <c r="C40" s="17">
        <v>1391</v>
      </c>
      <c r="D40" s="18">
        <v>1249</v>
      </c>
      <c r="E40" s="19" t="s">
        <v>69</v>
      </c>
      <c r="F40" s="17">
        <v>1370</v>
      </c>
      <c r="G40" s="17">
        <v>698</v>
      </c>
      <c r="H40" s="18">
        <v>672</v>
      </c>
      <c r="I40" s="19"/>
      <c r="J40" s="42"/>
      <c r="K40" s="42"/>
      <c r="L40" s="43"/>
    </row>
    <row r="41" spans="1:12" ht="17.25" customHeight="1" thickBot="1">
      <c r="A41" s="16" t="s">
        <v>35</v>
      </c>
      <c r="B41" s="17">
        <v>2690</v>
      </c>
      <c r="C41" s="17">
        <v>1410</v>
      </c>
      <c r="D41" s="18">
        <v>1280</v>
      </c>
      <c r="E41" s="19" t="s">
        <v>70</v>
      </c>
      <c r="F41" s="17">
        <v>1406</v>
      </c>
      <c r="G41" s="17">
        <v>705</v>
      </c>
      <c r="H41" s="18">
        <v>701</v>
      </c>
      <c r="I41" s="49"/>
      <c r="J41" s="50"/>
      <c r="K41" s="50"/>
      <c r="L41" s="51"/>
    </row>
    <row r="42" spans="1:12" ht="17.25" customHeight="1" thickBot="1" thickTop="1">
      <c r="A42" s="16" t="s">
        <v>36</v>
      </c>
      <c r="B42" s="17">
        <v>2802</v>
      </c>
      <c r="C42" s="17">
        <v>1493</v>
      </c>
      <c r="D42" s="18">
        <v>1309</v>
      </c>
      <c r="E42" s="19" t="s">
        <v>71</v>
      </c>
      <c r="F42" s="17">
        <v>1320</v>
      </c>
      <c r="G42" s="17">
        <v>658</v>
      </c>
      <c r="H42" s="20">
        <v>662</v>
      </c>
      <c r="I42" s="52" t="s">
        <v>125</v>
      </c>
      <c r="J42" s="53">
        <v>151942</v>
      </c>
      <c r="K42" s="54">
        <v>76630</v>
      </c>
      <c r="L42" s="55">
        <v>75312</v>
      </c>
    </row>
    <row r="43" spans="1:12" ht="17.25" customHeight="1" thickBot="1" thickTop="1">
      <c r="A43" s="22" t="s">
        <v>37</v>
      </c>
      <c r="B43" s="23">
        <v>1939</v>
      </c>
      <c r="C43" s="23">
        <v>1039</v>
      </c>
      <c r="D43" s="24">
        <v>900</v>
      </c>
      <c r="E43" s="25" t="s">
        <v>72</v>
      </c>
      <c r="F43" s="23">
        <v>1229</v>
      </c>
      <c r="G43" s="23">
        <v>600</v>
      </c>
      <c r="H43" s="26">
        <v>629</v>
      </c>
      <c r="I43" s="45" t="s">
        <v>129</v>
      </c>
      <c r="J43" s="56">
        <v>39.2</v>
      </c>
      <c r="K43" s="56">
        <v>38.2</v>
      </c>
      <c r="L43" s="57">
        <v>40.1</v>
      </c>
    </row>
    <row r="44" spans="1:12" ht="11.25" customHeight="1" thickBot="1">
      <c r="A44" s="64"/>
      <c r="B44" s="65"/>
      <c r="C44" s="65"/>
      <c r="D44" s="65"/>
      <c r="E44" s="64"/>
      <c r="F44" s="65"/>
      <c r="G44" s="65"/>
      <c r="H44" s="65"/>
      <c r="I44" s="64"/>
      <c r="J44" s="66"/>
      <c r="K44" s="66"/>
      <c r="L44" s="66"/>
    </row>
    <row r="45" spans="1:12" ht="17.25" customHeight="1">
      <c r="A45" s="67" t="s">
        <v>174</v>
      </c>
      <c r="B45" s="58">
        <v>25852</v>
      </c>
      <c r="C45" s="58">
        <v>13174</v>
      </c>
      <c r="D45" s="58">
        <v>12678</v>
      </c>
      <c r="E45" s="69" t="s">
        <v>175</v>
      </c>
      <c r="F45" s="59">
        <v>105513</v>
      </c>
      <c r="G45" s="58">
        <v>54423</v>
      </c>
      <c r="H45" s="58">
        <v>51090</v>
      </c>
      <c r="I45" s="69" t="s">
        <v>128</v>
      </c>
      <c r="J45" s="58">
        <v>20577</v>
      </c>
      <c r="K45" s="58">
        <v>9033</v>
      </c>
      <c r="L45" s="60">
        <v>11544</v>
      </c>
    </row>
    <row r="46" spans="1:12" ht="17.25" customHeight="1" thickBot="1">
      <c r="A46" s="68"/>
      <c r="B46" s="61">
        <v>0.17</v>
      </c>
      <c r="C46" s="61">
        <v>0.172</v>
      </c>
      <c r="D46" s="61">
        <v>0.168</v>
      </c>
      <c r="E46" s="70"/>
      <c r="F46" s="61">
        <v>0.694</v>
      </c>
      <c r="G46" s="61">
        <v>0.71</v>
      </c>
      <c r="H46" s="61">
        <v>0.678</v>
      </c>
      <c r="I46" s="70"/>
      <c r="J46" s="61">
        <v>0.135</v>
      </c>
      <c r="K46" s="61">
        <v>0.118</v>
      </c>
      <c r="L46" s="62">
        <v>0.153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&amp;C&amp;20年齢別常住人口
&amp;16（平成１３年１月１日現在）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5">
      <selection activeCell="L42" sqref="L42"/>
    </sheetView>
  </sheetViews>
  <sheetFormatPr defaultColWidth="9.00390625" defaultRowHeight="17.25" customHeight="1"/>
  <cols>
    <col min="1" max="1" width="10.00390625" style="44" customWidth="1"/>
    <col min="2" max="4" width="6.625" style="10" customWidth="1"/>
    <col min="5" max="5" width="10.00390625" style="44" customWidth="1"/>
    <col min="6" max="8" width="6.625" style="10" customWidth="1"/>
    <col min="9" max="9" width="10.00390625" style="44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7" t="s">
        <v>148</v>
      </c>
      <c r="B2" s="8">
        <f>SUM(B3:B7)</f>
        <v>9045</v>
      </c>
      <c r="C2" s="8">
        <f>SUM(C3:C7)</f>
        <v>4644</v>
      </c>
      <c r="D2" s="8">
        <f>SUM(D3:D7)</f>
        <v>4401</v>
      </c>
      <c r="E2" s="9" t="s">
        <v>149</v>
      </c>
      <c r="F2" s="8">
        <f>SUM(F3:F7)</f>
        <v>10706</v>
      </c>
      <c r="G2" s="8">
        <f>SUM(G3:G7)</f>
        <v>5661</v>
      </c>
      <c r="H2" s="46">
        <f>SUM(H3:H7)</f>
        <v>5045</v>
      </c>
      <c r="I2" s="9" t="s">
        <v>150</v>
      </c>
      <c r="J2" s="8">
        <f>SUM(J3:J7)</f>
        <v>5346</v>
      </c>
      <c r="K2" s="8">
        <f>SUM(K3:K7)</f>
        <v>2532</v>
      </c>
      <c r="L2" s="39">
        <f>SUM(L3:L7)</f>
        <v>2814</v>
      </c>
    </row>
    <row r="3" spans="1:12" ht="17.25" customHeight="1">
      <c r="A3" s="11" t="s">
        <v>151</v>
      </c>
      <c r="B3" s="12">
        <v>1845</v>
      </c>
      <c r="C3" s="12">
        <v>937</v>
      </c>
      <c r="D3" s="13">
        <v>908</v>
      </c>
      <c r="E3" s="14" t="s">
        <v>152</v>
      </c>
      <c r="F3" s="12">
        <v>2245</v>
      </c>
      <c r="G3" s="12">
        <v>1187</v>
      </c>
      <c r="H3" s="13">
        <v>1058</v>
      </c>
      <c r="I3" s="14" t="s">
        <v>153</v>
      </c>
      <c r="J3" s="12">
        <v>1208</v>
      </c>
      <c r="K3" s="12">
        <v>585</v>
      </c>
      <c r="L3" s="15">
        <v>623</v>
      </c>
    </row>
    <row r="4" spans="1:12" ht="17.25" customHeight="1">
      <c r="A4" s="16" t="s">
        <v>147</v>
      </c>
      <c r="B4" s="17">
        <v>1889</v>
      </c>
      <c r="C4" s="17">
        <v>999</v>
      </c>
      <c r="D4" s="18">
        <v>890</v>
      </c>
      <c r="E4" s="19" t="s">
        <v>154</v>
      </c>
      <c r="F4" s="17">
        <v>2294</v>
      </c>
      <c r="G4" s="17">
        <v>1203</v>
      </c>
      <c r="H4" s="18">
        <v>1091</v>
      </c>
      <c r="I4" s="19" t="s">
        <v>155</v>
      </c>
      <c r="J4" s="17">
        <v>1087</v>
      </c>
      <c r="K4" s="17">
        <v>555</v>
      </c>
      <c r="L4" s="21">
        <v>532</v>
      </c>
    </row>
    <row r="5" spans="1:12" ht="17.25" customHeight="1">
      <c r="A5" s="16" t="s">
        <v>6</v>
      </c>
      <c r="B5" s="17">
        <v>1829</v>
      </c>
      <c r="C5" s="17">
        <v>940</v>
      </c>
      <c r="D5" s="18">
        <v>889</v>
      </c>
      <c r="E5" s="19" t="s">
        <v>40</v>
      </c>
      <c r="F5" s="17">
        <v>2115</v>
      </c>
      <c r="G5" s="17">
        <v>1149</v>
      </c>
      <c r="H5" s="18">
        <v>966</v>
      </c>
      <c r="I5" s="19" t="s">
        <v>75</v>
      </c>
      <c r="J5" s="17">
        <v>1018</v>
      </c>
      <c r="K5" s="17">
        <v>464</v>
      </c>
      <c r="L5" s="21">
        <v>554</v>
      </c>
    </row>
    <row r="6" spans="1:12" ht="17.25" customHeight="1">
      <c r="A6" s="16" t="s">
        <v>7</v>
      </c>
      <c r="B6" s="17">
        <v>1757</v>
      </c>
      <c r="C6" s="17">
        <v>889</v>
      </c>
      <c r="D6" s="18">
        <v>868</v>
      </c>
      <c r="E6" s="19" t="s">
        <v>41</v>
      </c>
      <c r="F6" s="17">
        <v>2084</v>
      </c>
      <c r="G6" s="17">
        <v>1097</v>
      </c>
      <c r="H6" s="18">
        <v>987</v>
      </c>
      <c r="I6" s="19" t="s">
        <v>76</v>
      </c>
      <c r="J6" s="17">
        <v>1029</v>
      </c>
      <c r="K6" s="17">
        <v>470</v>
      </c>
      <c r="L6" s="21">
        <v>559</v>
      </c>
    </row>
    <row r="7" spans="1:12" ht="17.25" customHeight="1" thickBot="1">
      <c r="A7" s="22" t="s">
        <v>8</v>
      </c>
      <c r="B7" s="23">
        <v>1725</v>
      </c>
      <c r="C7" s="23">
        <v>879</v>
      </c>
      <c r="D7" s="24">
        <v>846</v>
      </c>
      <c r="E7" s="25" t="s">
        <v>42</v>
      </c>
      <c r="F7" s="23">
        <v>1968</v>
      </c>
      <c r="G7" s="23">
        <v>1025</v>
      </c>
      <c r="H7" s="24">
        <v>943</v>
      </c>
      <c r="I7" s="25" t="s">
        <v>77</v>
      </c>
      <c r="J7" s="23">
        <v>1004</v>
      </c>
      <c r="K7" s="23">
        <v>458</v>
      </c>
      <c r="L7" s="27">
        <v>546</v>
      </c>
    </row>
    <row r="8" spans="1:12" ht="17.25" customHeight="1" thickBot="1">
      <c r="A8" s="7" t="s">
        <v>156</v>
      </c>
      <c r="B8" s="8">
        <f>SUM(B9:B13)</f>
        <v>8430</v>
      </c>
      <c r="C8" s="8">
        <f>SUM(C9:C13)</f>
        <v>4317</v>
      </c>
      <c r="D8" s="8">
        <f>SUM(D9:D13)</f>
        <v>4113</v>
      </c>
      <c r="E8" s="9" t="s">
        <v>157</v>
      </c>
      <c r="F8" s="8">
        <f>SUM(F9:F13)</f>
        <v>9344</v>
      </c>
      <c r="G8" s="8">
        <f>SUM(G9:G13)</f>
        <v>4843</v>
      </c>
      <c r="H8" s="46">
        <f>SUM(H9:H13)</f>
        <v>4501</v>
      </c>
      <c r="I8" s="9" t="s">
        <v>158</v>
      </c>
      <c r="J8" s="8">
        <f>SUM(J9:J13)</f>
        <v>3905</v>
      </c>
      <c r="K8" s="8">
        <f>SUM(K9:K13)</f>
        <v>1583</v>
      </c>
      <c r="L8" s="39">
        <f>SUM(L9:L13)</f>
        <v>2322</v>
      </c>
    </row>
    <row r="9" spans="1:12" ht="17.25" customHeight="1">
      <c r="A9" s="11" t="s">
        <v>9</v>
      </c>
      <c r="B9" s="12">
        <v>1675</v>
      </c>
      <c r="C9" s="12">
        <v>891</v>
      </c>
      <c r="D9" s="13">
        <v>784</v>
      </c>
      <c r="E9" s="14" t="s">
        <v>43</v>
      </c>
      <c r="F9" s="12">
        <v>1887</v>
      </c>
      <c r="G9" s="12">
        <v>990</v>
      </c>
      <c r="H9" s="13">
        <v>897</v>
      </c>
      <c r="I9" s="14" t="s">
        <v>78</v>
      </c>
      <c r="J9" s="12">
        <v>961</v>
      </c>
      <c r="K9" s="12">
        <v>431</v>
      </c>
      <c r="L9" s="15">
        <v>530</v>
      </c>
    </row>
    <row r="10" spans="1:12" ht="17.25" customHeight="1">
      <c r="A10" s="16" t="s">
        <v>10</v>
      </c>
      <c r="B10" s="17">
        <v>1757</v>
      </c>
      <c r="C10" s="17">
        <v>872</v>
      </c>
      <c r="D10" s="18">
        <v>885</v>
      </c>
      <c r="E10" s="19" t="s">
        <v>44</v>
      </c>
      <c r="F10" s="17">
        <v>1897</v>
      </c>
      <c r="G10" s="17">
        <v>994</v>
      </c>
      <c r="H10" s="18">
        <v>903</v>
      </c>
      <c r="I10" s="19" t="s">
        <v>79</v>
      </c>
      <c r="J10" s="17">
        <v>850</v>
      </c>
      <c r="K10" s="17">
        <v>379</v>
      </c>
      <c r="L10" s="21">
        <v>471</v>
      </c>
    </row>
    <row r="11" spans="1:12" ht="17.25" customHeight="1">
      <c r="A11" s="16" t="s">
        <v>11</v>
      </c>
      <c r="B11" s="17">
        <v>1677</v>
      </c>
      <c r="C11" s="17">
        <v>837</v>
      </c>
      <c r="D11" s="18">
        <v>840</v>
      </c>
      <c r="E11" s="19" t="s">
        <v>45</v>
      </c>
      <c r="F11" s="17">
        <v>1956</v>
      </c>
      <c r="G11" s="17">
        <v>1028</v>
      </c>
      <c r="H11" s="18">
        <v>928</v>
      </c>
      <c r="I11" s="19" t="s">
        <v>80</v>
      </c>
      <c r="J11" s="17">
        <v>807</v>
      </c>
      <c r="K11" s="17">
        <v>336</v>
      </c>
      <c r="L11" s="21">
        <v>471</v>
      </c>
    </row>
    <row r="12" spans="1:12" ht="17.25" customHeight="1">
      <c r="A12" s="16" t="s">
        <v>12</v>
      </c>
      <c r="B12" s="17">
        <v>1634</v>
      </c>
      <c r="C12" s="17">
        <v>839</v>
      </c>
      <c r="D12" s="18">
        <v>795</v>
      </c>
      <c r="E12" s="19" t="s">
        <v>46</v>
      </c>
      <c r="F12" s="17">
        <v>1768</v>
      </c>
      <c r="G12" s="17">
        <v>901</v>
      </c>
      <c r="H12" s="18">
        <v>867</v>
      </c>
      <c r="I12" s="19" t="s">
        <v>81</v>
      </c>
      <c r="J12" s="17">
        <v>671</v>
      </c>
      <c r="K12" s="17">
        <v>221</v>
      </c>
      <c r="L12" s="21">
        <v>450</v>
      </c>
    </row>
    <row r="13" spans="1:12" ht="17.25" customHeight="1" thickBot="1">
      <c r="A13" s="28" t="s">
        <v>13</v>
      </c>
      <c r="B13" s="29">
        <v>1687</v>
      </c>
      <c r="C13" s="29">
        <v>878</v>
      </c>
      <c r="D13" s="30">
        <v>809</v>
      </c>
      <c r="E13" s="31" t="s">
        <v>47</v>
      </c>
      <c r="F13" s="29">
        <v>1836</v>
      </c>
      <c r="G13" s="29">
        <v>930</v>
      </c>
      <c r="H13" s="30">
        <v>906</v>
      </c>
      <c r="I13" s="31" t="s">
        <v>82</v>
      </c>
      <c r="J13" s="29">
        <v>616</v>
      </c>
      <c r="K13" s="29">
        <v>216</v>
      </c>
      <c r="L13" s="32">
        <v>400</v>
      </c>
    </row>
    <row r="14" spans="1:12" ht="17.25" customHeight="1" thickBot="1">
      <c r="A14" s="1" t="s">
        <v>159</v>
      </c>
      <c r="B14" s="33">
        <f>SUM(B15:B19)</f>
        <v>8203</v>
      </c>
      <c r="C14" s="33">
        <f>SUM(C15:C19)</f>
        <v>4146</v>
      </c>
      <c r="D14" s="33">
        <f>SUM(D15:D19)</f>
        <v>4057</v>
      </c>
      <c r="E14" s="4" t="s">
        <v>160</v>
      </c>
      <c r="F14" s="33">
        <f>SUM(F15:F19)</f>
        <v>10081</v>
      </c>
      <c r="G14" s="33">
        <f>SUM(G15:G19)</f>
        <v>5084</v>
      </c>
      <c r="H14" s="47">
        <f>SUM(H15:H19)</f>
        <v>4997</v>
      </c>
      <c r="I14" s="4" t="s">
        <v>161</v>
      </c>
      <c r="J14" s="33">
        <f>SUM(J15:J19)</f>
        <v>2502</v>
      </c>
      <c r="K14" s="33">
        <f>SUM(K15:K19)</f>
        <v>919</v>
      </c>
      <c r="L14" s="63">
        <f>SUM(L15:L19)</f>
        <v>1583</v>
      </c>
    </row>
    <row r="15" spans="1:12" ht="17.25" customHeight="1">
      <c r="A15" s="34" t="s">
        <v>14</v>
      </c>
      <c r="B15" s="35">
        <v>1619</v>
      </c>
      <c r="C15" s="35">
        <v>832</v>
      </c>
      <c r="D15" s="36">
        <v>787</v>
      </c>
      <c r="E15" s="37" t="s">
        <v>48</v>
      </c>
      <c r="F15" s="35">
        <v>1853</v>
      </c>
      <c r="G15" s="35">
        <v>954</v>
      </c>
      <c r="H15" s="36">
        <v>899</v>
      </c>
      <c r="I15" s="37" t="s">
        <v>83</v>
      </c>
      <c r="J15" s="35">
        <v>621</v>
      </c>
      <c r="K15" s="35">
        <v>235</v>
      </c>
      <c r="L15" s="38">
        <v>386</v>
      </c>
    </row>
    <row r="16" spans="1:12" ht="17.25" customHeight="1">
      <c r="A16" s="16" t="s">
        <v>162</v>
      </c>
      <c r="B16" s="17">
        <v>1567</v>
      </c>
      <c r="C16" s="17">
        <v>796</v>
      </c>
      <c r="D16" s="18">
        <v>771</v>
      </c>
      <c r="E16" s="19" t="s">
        <v>49</v>
      </c>
      <c r="F16" s="17">
        <v>1917</v>
      </c>
      <c r="G16" s="17">
        <v>995</v>
      </c>
      <c r="H16" s="18">
        <v>922</v>
      </c>
      <c r="I16" s="19" t="s">
        <v>84</v>
      </c>
      <c r="J16" s="17">
        <v>557</v>
      </c>
      <c r="K16" s="17">
        <v>185</v>
      </c>
      <c r="L16" s="21">
        <v>372</v>
      </c>
    </row>
    <row r="17" spans="1:12" ht="17.25" customHeight="1">
      <c r="A17" s="16" t="s">
        <v>15</v>
      </c>
      <c r="B17" s="17">
        <v>1689</v>
      </c>
      <c r="C17" s="17">
        <v>862</v>
      </c>
      <c r="D17" s="18">
        <v>827</v>
      </c>
      <c r="E17" s="19" t="s">
        <v>50</v>
      </c>
      <c r="F17" s="17">
        <v>1897</v>
      </c>
      <c r="G17" s="17">
        <v>929</v>
      </c>
      <c r="H17" s="18">
        <v>968</v>
      </c>
      <c r="I17" s="19" t="s">
        <v>85</v>
      </c>
      <c r="J17" s="17">
        <v>455</v>
      </c>
      <c r="K17" s="17">
        <v>169</v>
      </c>
      <c r="L17" s="21">
        <v>286</v>
      </c>
    </row>
    <row r="18" spans="1:12" ht="17.25" customHeight="1">
      <c r="A18" s="16" t="s">
        <v>16</v>
      </c>
      <c r="B18" s="17">
        <v>1637</v>
      </c>
      <c r="C18" s="17">
        <v>814</v>
      </c>
      <c r="D18" s="18">
        <v>823</v>
      </c>
      <c r="E18" s="19" t="s">
        <v>51</v>
      </c>
      <c r="F18" s="17">
        <v>2129</v>
      </c>
      <c r="G18" s="17">
        <v>1065</v>
      </c>
      <c r="H18" s="18">
        <v>1064</v>
      </c>
      <c r="I18" s="19" t="s">
        <v>86</v>
      </c>
      <c r="J18" s="17">
        <v>438</v>
      </c>
      <c r="K18" s="17">
        <v>171</v>
      </c>
      <c r="L18" s="21">
        <v>267</v>
      </c>
    </row>
    <row r="19" spans="1:12" ht="17.25" customHeight="1" thickBot="1">
      <c r="A19" s="22" t="s">
        <v>17</v>
      </c>
      <c r="B19" s="23">
        <v>1691</v>
      </c>
      <c r="C19" s="23">
        <v>842</v>
      </c>
      <c r="D19" s="24">
        <v>849</v>
      </c>
      <c r="E19" s="25" t="s">
        <v>52</v>
      </c>
      <c r="F19" s="23">
        <v>2285</v>
      </c>
      <c r="G19" s="23">
        <v>1141</v>
      </c>
      <c r="H19" s="24">
        <v>1144</v>
      </c>
      <c r="I19" s="25" t="s">
        <v>87</v>
      </c>
      <c r="J19" s="23">
        <v>431</v>
      </c>
      <c r="K19" s="23">
        <v>159</v>
      </c>
      <c r="L19" s="27">
        <v>272</v>
      </c>
    </row>
    <row r="20" spans="1:12" ht="17.25" customHeight="1" thickBot="1">
      <c r="A20" s="7" t="s">
        <v>163</v>
      </c>
      <c r="B20" s="8">
        <f>SUM(B21:B25)</f>
        <v>8367</v>
      </c>
      <c r="C20" s="8">
        <f>SUM(C21:C25)</f>
        <v>4334</v>
      </c>
      <c r="D20" s="8">
        <f>SUM(D21:D25)</f>
        <v>4033</v>
      </c>
      <c r="E20" s="9" t="s">
        <v>164</v>
      </c>
      <c r="F20" s="8">
        <f>SUM(F21:F25)</f>
        <v>12167</v>
      </c>
      <c r="G20" s="8">
        <f>SUM(G21:G25)</f>
        <v>5871</v>
      </c>
      <c r="H20" s="46">
        <f>SUM(H21:H25)</f>
        <v>6296</v>
      </c>
      <c r="I20" s="9" t="s">
        <v>165</v>
      </c>
      <c r="J20" s="8">
        <f>SUM(J21:J25)</f>
        <v>1461</v>
      </c>
      <c r="K20" s="8">
        <f>SUM(K21:K25)</f>
        <v>435</v>
      </c>
      <c r="L20" s="39">
        <f>SUM(L21:L25)</f>
        <v>1026</v>
      </c>
    </row>
    <row r="21" spans="1:12" ht="17.25" customHeight="1">
      <c r="A21" s="11" t="s">
        <v>18</v>
      </c>
      <c r="B21" s="12">
        <v>1704</v>
      </c>
      <c r="C21" s="12">
        <v>854</v>
      </c>
      <c r="D21" s="13">
        <v>850</v>
      </c>
      <c r="E21" s="14" t="s">
        <v>53</v>
      </c>
      <c r="F21" s="12">
        <v>2455</v>
      </c>
      <c r="G21" s="12">
        <v>1233</v>
      </c>
      <c r="H21" s="13">
        <v>1222</v>
      </c>
      <c r="I21" s="14" t="s">
        <v>88</v>
      </c>
      <c r="J21" s="12">
        <v>379</v>
      </c>
      <c r="K21" s="12">
        <v>123</v>
      </c>
      <c r="L21" s="15">
        <v>256</v>
      </c>
    </row>
    <row r="22" spans="1:12" ht="17.25" customHeight="1">
      <c r="A22" s="16" t="s">
        <v>19</v>
      </c>
      <c r="B22" s="17">
        <v>1818</v>
      </c>
      <c r="C22" s="17">
        <v>935</v>
      </c>
      <c r="D22" s="18">
        <v>883</v>
      </c>
      <c r="E22" s="19" t="s">
        <v>54</v>
      </c>
      <c r="F22" s="17">
        <v>2558</v>
      </c>
      <c r="G22" s="17">
        <v>1264</v>
      </c>
      <c r="H22" s="18">
        <v>1294</v>
      </c>
      <c r="I22" s="19" t="s">
        <v>89</v>
      </c>
      <c r="J22" s="17">
        <v>338</v>
      </c>
      <c r="K22" s="17">
        <v>111</v>
      </c>
      <c r="L22" s="21">
        <v>227</v>
      </c>
    </row>
    <row r="23" spans="1:12" ht="17.25" customHeight="1">
      <c r="A23" s="16" t="s">
        <v>20</v>
      </c>
      <c r="B23" s="17">
        <v>1770</v>
      </c>
      <c r="C23" s="17">
        <v>919</v>
      </c>
      <c r="D23" s="18">
        <v>851</v>
      </c>
      <c r="E23" s="19" t="s">
        <v>55</v>
      </c>
      <c r="F23" s="17">
        <v>2512</v>
      </c>
      <c r="G23" s="17">
        <v>1209</v>
      </c>
      <c r="H23" s="18">
        <v>1303</v>
      </c>
      <c r="I23" s="19" t="s">
        <v>90</v>
      </c>
      <c r="J23" s="17">
        <v>328</v>
      </c>
      <c r="K23" s="17">
        <v>86</v>
      </c>
      <c r="L23" s="21">
        <v>242</v>
      </c>
    </row>
    <row r="24" spans="1:12" ht="17.25" customHeight="1">
      <c r="A24" s="16" t="s">
        <v>21</v>
      </c>
      <c r="B24" s="17">
        <v>1747</v>
      </c>
      <c r="C24" s="17">
        <v>910</v>
      </c>
      <c r="D24" s="18">
        <v>837</v>
      </c>
      <c r="E24" s="19" t="s">
        <v>56</v>
      </c>
      <c r="F24" s="17">
        <v>2573</v>
      </c>
      <c r="G24" s="17">
        <v>1138</v>
      </c>
      <c r="H24" s="18">
        <v>1435</v>
      </c>
      <c r="I24" s="19" t="s">
        <v>91</v>
      </c>
      <c r="J24" s="17">
        <v>229</v>
      </c>
      <c r="K24" s="17">
        <v>59</v>
      </c>
      <c r="L24" s="21">
        <v>170</v>
      </c>
    </row>
    <row r="25" spans="1:12" ht="17.25" customHeight="1" thickBot="1">
      <c r="A25" s="22" t="s">
        <v>22</v>
      </c>
      <c r="B25" s="23">
        <v>1328</v>
      </c>
      <c r="C25" s="23">
        <v>716</v>
      </c>
      <c r="D25" s="24">
        <v>612</v>
      </c>
      <c r="E25" s="25" t="s">
        <v>57</v>
      </c>
      <c r="F25" s="23">
        <v>2069</v>
      </c>
      <c r="G25" s="23">
        <v>1027</v>
      </c>
      <c r="H25" s="24">
        <v>1042</v>
      </c>
      <c r="I25" s="25" t="s">
        <v>92</v>
      </c>
      <c r="J25" s="23">
        <v>187</v>
      </c>
      <c r="K25" s="23">
        <v>56</v>
      </c>
      <c r="L25" s="27">
        <v>131</v>
      </c>
    </row>
    <row r="26" spans="1:12" ht="17.25" customHeight="1" thickBot="1">
      <c r="A26" s="7" t="s">
        <v>166</v>
      </c>
      <c r="B26" s="8">
        <f>SUM(B27:B31)</f>
        <v>8113</v>
      </c>
      <c r="C26" s="8">
        <f>SUM(C27:C31)</f>
        <v>4162</v>
      </c>
      <c r="D26" s="8">
        <f>SUM(D27:D31)</f>
        <v>3951</v>
      </c>
      <c r="E26" s="9" t="s">
        <v>167</v>
      </c>
      <c r="F26" s="8">
        <f>SUM(F27:F31)</f>
        <v>10341</v>
      </c>
      <c r="G26" s="8">
        <f>SUM(G27:G31)</f>
        <v>5266</v>
      </c>
      <c r="H26" s="46">
        <f>SUM(H27:H31)</f>
        <v>5075</v>
      </c>
      <c r="I26" s="9" t="s">
        <v>168</v>
      </c>
      <c r="J26" s="8">
        <f>SUM(J27:J31)</f>
        <v>455</v>
      </c>
      <c r="K26" s="8">
        <f>SUM(K27:K31)</f>
        <v>130</v>
      </c>
      <c r="L26" s="39">
        <f>SUM(L27:L31)</f>
        <v>325</v>
      </c>
    </row>
    <row r="27" spans="1:12" ht="17.25" customHeight="1">
      <c r="A27" s="11" t="s">
        <v>23</v>
      </c>
      <c r="B27" s="12">
        <v>1302</v>
      </c>
      <c r="C27" s="12">
        <v>667</v>
      </c>
      <c r="D27" s="13">
        <v>635</v>
      </c>
      <c r="E27" s="14" t="s">
        <v>58</v>
      </c>
      <c r="F27" s="12">
        <v>1639</v>
      </c>
      <c r="G27" s="12">
        <v>803</v>
      </c>
      <c r="H27" s="13">
        <v>836</v>
      </c>
      <c r="I27" s="14" t="s">
        <v>93</v>
      </c>
      <c r="J27" s="12">
        <v>127</v>
      </c>
      <c r="K27" s="12">
        <v>38</v>
      </c>
      <c r="L27" s="15">
        <v>89</v>
      </c>
    </row>
    <row r="28" spans="1:12" ht="17.25" customHeight="1">
      <c r="A28" s="16" t="s">
        <v>24</v>
      </c>
      <c r="B28" s="17">
        <v>1394</v>
      </c>
      <c r="C28" s="17">
        <v>696</v>
      </c>
      <c r="D28" s="18">
        <v>698</v>
      </c>
      <c r="E28" s="19" t="s">
        <v>59</v>
      </c>
      <c r="F28" s="17">
        <v>1974</v>
      </c>
      <c r="G28" s="17">
        <v>1002</v>
      </c>
      <c r="H28" s="18">
        <v>972</v>
      </c>
      <c r="I28" s="19" t="s">
        <v>94</v>
      </c>
      <c r="J28" s="17">
        <v>117</v>
      </c>
      <c r="K28" s="17">
        <v>39</v>
      </c>
      <c r="L28" s="21">
        <v>78</v>
      </c>
    </row>
    <row r="29" spans="1:12" ht="17.25" customHeight="1">
      <c r="A29" s="16" t="s">
        <v>25</v>
      </c>
      <c r="B29" s="17">
        <v>1498</v>
      </c>
      <c r="C29" s="17">
        <v>751</v>
      </c>
      <c r="D29" s="18">
        <v>747</v>
      </c>
      <c r="E29" s="19" t="s">
        <v>60</v>
      </c>
      <c r="F29" s="17">
        <v>2328</v>
      </c>
      <c r="G29" s="17">
        <v>1186</v>
      </c>
      <c r="H29" s="18">
        <v>1142</v>
      </c>
      <c r="I29" s="19" t="s">
        <v>95</v>
      </c>
      <c r="J29" s="17">
        <v>104</v>
      </c>
      <c r="K29" s="17">
        <v>23</v>
      </c>
      <c r="L29" s="21">
        <v>81</v>
      </c>
    </row>
    <row r="30" spans="1:12" ht="17.25" customHeight="1">
      <c r="A30" s="16" t="s">
        <v>26</v>
      </c>
      <c r="B30" s="17">
        <v>1886</v>
      </c>
      <c r="C30" s="17">
        <v>970</v>
      </c>
      <c r="D30" s="18">
        <v>916</v>
      </c>
      <c r="E30" s="19" t="s">
        <v>61</v>
      </c>
      <c r="F30" s="17">
        <v>2184</v>
      </c>
      <c r="G30" s="17">
        <v>1124</v>
      </c>
      <c r="H30" s="18">
        <v>1060</v>
      </c>
      <c r="I30" s="19" t="s">
        <v>96</v>
      </c>
      <c r="J30" s="17">
        <v>67</v>
      </c>
      <c r="K30" s="17">
        <v>19</v>
      </c>
      <c r="L30" s="21">
        <v>48</v>
      </c>
    </row>
    <row r="31" spans="1:12" ht="17.25" customHeight="1" thickBot="1">
      <c r="A31" s="22" t="s">
        <v>27</v>
      </c>
      <c r="B31" s="23">
        <v>2033</v>
      </c>
      <c r="C31" s="23">
        <v>1078</v>
      </c>
      <c r="D31" s="24">
        <v>955</v>
      </c>
      <c r="E31" s="25" t="s">
        <v>62</v>
      </c>
      <c r="F31" s="23">
        <v>2216</v>
      </c>
      <c r="G31" s="23">
        <v>1151</v>
      </c>
      <c r="H31" s="24">
        <v>1065</v>
      </c>
      <c r="I31" s="25" t="s">
        <v>97</v>
      </c>
      <c r="J31" s="23">
        <v>40</v>
      </c>
      <c r="K31" s="23">
        <v>11</v>
      </c>
      <c r="L31" s="27">
        <v>29</v>
      </c>
    </row>
    <row r="32" spans="1:12" ht="17.25" customHeight="1" thickBot="1">
      <c r="A32" s="7" t="s">
        <v>169</v>
      </c>
      <c r="B32" s="8">
        <f>SUM(B33:B37)</f>
        <v>13389</v>
      </c>
      <c r="C32" s="8">
        <f>SUM(C33:C37)</f>
        <v>7149</v>
      </c>
      <c r="D32" s="8">
        <f>SUM(D33:D37)</f>
        <v>6240</v>
      </c>
      <c r="E32" s="9" t="s">
        <v>170</v>
      </c>
      <c r="F32" s="8">
        <f>SUM(F33:F37)</f>
        <v>9248</v>
      </c>
      <c r="G32" s="8">
        <f>SUM(G33:G37)</f>
        <v>4784</v>
      </c>
      <c r="H32" s="46">
        <f>SUM(H33:H37)</f>
        <v>4464</v>
      </c>
      <c r="I32" s="9" t="s">
        <v>171</v>
      </c>
      <c r="J32" s="8">
        <f>SUM(J33:J37)</f>
        <v>92</v>
      </c>
      <c r="K32" s="8">
        <f>SUM(K33:K37)</f>
        <v>19</v>
      </c>
      <c r="L32" s="39">
        <f>SUM(L33:L37)</f>
        <v>73</v>
      </c>
    </row>
    <row r="33" spans="1:12" ht="17.25" customHeight="1">
      <c r="A33" s="11" t="s">
        <v>28</v>
      </c>
      <c r="B33" s="12">
        <v>2331</v>
      </c>
      <c r="C33" s="12">
        <v>1277</v>
      </c>
      <c r="D33" s="13">
        <v>1054</v>
      </c>
      <c r="E33" s="14" t="s">
        <v>63</v>
      </c>
      <c r="F33" s="12">
        <v>2149</v>
      </c>
      <c r="G33" s="12">
        <v>1088</v>
      </c>
      <c r="H33" s="13">
        <v>1061</v>
      </c>
      <c r="I33" s="14" t="s">
        <v>98</v>
      </c>
      <c r="J33" s="12">
        <v>32</v>
      </c>
      <c r="K33" s="12">
        <v>7</v>
      </c>
      <c r="L33" s="15">
        <v>25</v>
      </c>
    </row>
    <row r="34" spans="1:12" ht="17.25" customHeight="1">
      <c r="A34" s="16" t="s">
        <v>29</v>
      </c>
      <c r="B34" s="17">
        <v>2645</v>
      </c>
      <c r="C34" s="17">
        <v>1432</v>
      </c>
      <c r="D34" s="18">
        <v>1213</v>
      </c>
      <c r="E34" s="19" t="s">
        <v>64</v>
      </c>
      <c r="F34" s="17">
        <v>1792</v>
      </c>
      <c r="G34" s="17">
        <v>929</v>
      </c>
      <c r="H34" s="18">
        <v>863</v>
      </c>
      <c r="I34" s="19" t="s">
        <v>99</v>
      </c>
      <c r="J34" s="17">
        <v>27</v>
      </c>
      <c r="K34" s="17">
        <v>8</v>
      </c>
      <c r="L34" s="21">
        <v>19</v>
      </c>
    </row>
    <row r="35" spans="1:12" ht="17.25" customHeight="1">
      <c r="A35" s="16" t="s">
        <v>30</v>
      </c>
      <c r="B35" s="17">
        <v>2782</v>
      </c>
      <c r="C35" s="17">
        <v>1518</v>
      </c>
      <c r="D35" s="18">
        <v>1264</v>
      </c>
      <c r="E35" s="19" t="s">
        <v>65</v>
      </c>
      <c r="F35" s="17">
        <v>1713</v>
      </c>
      <c r="G35" s="17">
        <v>918</v>
      </c>
      <c r="H35" s="18">
        <v>795</v>
      </c>
      <c r="I35" s="19" t="s">
        <v>100</v>
      </c>
      <c r="J35" s="17">
        <v>16</v>
      </c>
      <c r="K35" s="17">
        <v>3</v>
      </c>
      <c r="L35" s="21">
        <v>13</v>
      </c>
    </row>
    <row r="36" spans="1:12" ht="17.25" customHeight="1">
      <c r="A36" s="16" t="s">
        <v>31</v>
      </c>
      <c r="B36" s="17">
        <v>2908</v>
      </c>
      <c r="C36" s="17">
        <v>1564</v>
      </c>
      <c r="D36" s="18">
        <v>1344</v>
      </c>
      <c r="E36" s="19" t="s">
        <v>66</v>
      </c>
      <c r="F36" s="17">
        <v>1912</v>
      </c>
      <c r="G36" s="17">
        <v>990</v>
      </c>
      <c r="H36" s="18">
        <v>922</v>
      </c>
      <c r="I36" s="19" t="s">
        <v>101</v>
      </c>
      <c r="J36" s="17">
        <v>6</v>
      </c>
      <c r="K36" s="17">
        <v>1</v>
      </c>
      <c r="L36" s="21">
        <v>5</v>
      </c>
    </row>
    <row r="37" spans="1:12" ht="17.25" customHeight="1" thickBot="1">
      <c r="A37" s="22" t="s">
        <v>32</v>
      </c>
      <c r="B37" s="23">
        <v>2723</v>
      </c>
      <c r="C37" s="23">
        <v>1358</v>
      </c>
      <c r="D37" s="24">
        <v>1365</v>
      </c>
      <c r="E37" s="25" t="s">
        <v>67</v>
      </c>
      <c r="F37" s="23">
        <v>1682</v>
      </c>
      <c r="G37" s="23">
        <v>859</v>
      </c>
      <c r="H37" s="24">
        <v>823</v>
      </c>
      <c r="I37" s="25" t="s">
        <v>102</v>
      </c>
      <c r="J37" s="23">
        <v>11</v>
      </c>
      <c r="K37" s="23">
        <v>0</v>
      </c>
      <c r="L37" s="27">
        <v>11</v>
      </c>
    </row>
    <row r="38" spans="1:12" ht="17.25" customHeight="1" thickBot="1">
      <c r="A38" s="7" t="s">
        <v>172</v>
      </c>
      <c r="B38" s="8">
        <f>SUM(B39:B43)</f>
        <v>13117</v>
      </c>
      <c r="C38" s="8">
        <f>SUM(C39:C43)</f>
        <v>6928</v>
      </c>
      <c r="D38" s="8">
        <f>SUM(D39:D43)</f>
        <v>6189</v>
      </c>
      <c r="E38" s="9" t="s">
        <v>173</v>
      </c>
      <c r="F38" s="8">
        <f>SUM(F39:F43)</f>
        <v>7146</v>
      </c>
      <c r="G38" s="8">
        <f>SUM(G39:G43)</f>
        <v>3587</v>
      </c>
      <c r="H38" s="46">
        <f>SUM(H39:H43)</f>
        <v>3559</v>
      </c>
      <c r="I38" s="9" t="s">
        <v>123</v>
      </c>
      <c r="J38" s="8">
        <v>8</v>
      </c>
      <c r="K38" s="8">
        <v>4</v>
      </c>
      <c r="L38" s="39">
        <v>4</v>
      </c>
    </row>
    <row r="39" spans="1:12" ht="17.25" customHeight="1">
      <c r="A39" s="11" t="s">
        <v>33</v>
      </c>
      <c r="B39" s="12">
        <v>2926</v>
      </c>
      <c r="C39" s="12">
        <v>1535</v>
      </c>
      <c r="D39" s="13">
        <v>1391</v>
      </c>
      <c r="E39" s="14" t="s">
        <v>68</v>
      </c>
      <c r="F39" s="12">
        <v>1680</v>
      </c>
      <c r="G39" s="12">
        <v>869</v>
      </c>
      <c r="H39" s="13">
        <v>811</v>
      </c>
      <c r="I39" s="48"/>
      <c r="J39" s="40"/>
      <c r="K39" s="40"/>
      <c r="L39" s="41"/>
    </row>
    <row r="40" spans="1:12" ht="17.25" customHeight="1">
      <c r="A40" s="16" t="s">
        <v>34</v>
      </c>
      <c r="B40" s="17">
        <v>2611</v>
      </c>
      <c r="C40" s="17">
        <v>1345</v>
      </c>
      <c r="D40" s="18">
        <v>1266</v>
      </c>
      <c r="E40" s="19" t="s">
        <v>69</v>
      </c>
      <c r="F40" s="17">
        <v>1456</v>
      </c>
      <c r="G40" s="17">
        <v>735</v>
      </c>
      <c r="H40" s="18">
        <v>721</v>
      </c>
      <c r="I40" s="19"/>
      <c r="J40" s="42"/>
      <c r="K40" s="42"/>
      <c r="L40" s="43"/>
    </row>
    <row r="41" spans="1:12" ht="17.25" customHeight="1" thickBot="1">
      <c r="A41" s="16" t="s">
        <v>35</v>
      </c>
      <c r="B41" s="17">
        <v>2665</v>
      </c>
      <c r="C41" s="17">
        <v>1426</v>
      </c>
      <c r="D41" s="18">
        <v>1239</v>
      </c>
      <c r="E41" s="19" t="s">
        <v>70</v>
      </c>
      <c r="F41" s="17">
        <v>1390</v>
      </c>
      <c r="G41" s="17">
        <v>676</v>
      </c>
      <c r="H41" s="18">
        <v>714</v>
      </c>
      <c r="I41" s="49"/>
      <c r="J41" s="50"/>
      <c r="K41" s="50"/>
      <c r="L41" s="51"/>
    </row>
    <row r="42" spans="1:12" ht="17.25" customHeight="1" thickBot="1" thickTop="1">
      <c r="A42" s="16" t="s">
        <v>36</v>
      </c>
      <c r="B42" s="17">
        <v>2666</v>
      </c>
      <c r="C42" s="17">
        <v>1400</v>
      </c>
      <c r="D42" s="18">
        <v>1266</v>
      </c>
      <c r="E42" s="19" t="s">
        <v>71</v>
      </c>
      <c r="F42" s="17">
        <v>1367</v>
      </c>
      <c r="G42" s="17">
        <v>698</v>
      </c>
      <c r="H42" s="20">
        <v>669</v>
      </c>
      <c r="I42" s="52" t="s">
        <v>125</v>
      </c>
      <c r="J42" s="53">
        <v>151466</v>
      </c>
      <c r="K42" s="54">
        <v>76398</v>
      </c>
      <c r="L42" s="55">
        <v>75068</v>
      </c>
    </row>
    <row r="43" spans="1:12" ht="17.25" customHeight="1" thickBot="1" thickTop="1">
      <c r="A43" s="22" t="s">
        <v>37</v>
      </c>
      <c r="B43" s="23">
        <v>2249</v>
      </c>
      <c r="C43" s="23">
        <v>1222</v>
      </c>
      <c r="D43" s="24">
        <v>1027</v>
      </c>
      <c r="E43" s="25" t="s">
        <v>72</v>
      </c>
      <c r="F43" s="23">
        <v>1253</v>
      </c>
      <c r="G43" s="23">
        <v>609</v>
      </c>
      <c r="H43" s="26">
        <v>644</v>
      </c>
      <c r="I43" s="45" t="s">
        <v>129</v>
      </c>
      <c r="J43" s="56">
        <v>39.3</v>
      </c>
      <c r="K43" s="56">
        <v>38.4</v>
      </c>
      <c r="L43" s="57">
        <v>40.3</v>
      </c>
    </row>
    <row r="44" spans="1:12" ht="11.25" customHeight="1" thickBot="1">
      <c r="A44" s="64"/>
      <c r="B44" s="65"/>
      <c r="C44" s="65"/>
      <c r="D44" s="65"/>
      <c r="E44" s="64"/>
      <c r="F44" s="65"/>
      <c r="G44" s="65"/>
      <c r="H44" s="65"/>
      <c r="I44" s="64"/>
      <c r="J44" s="66"/>
      <c r="K44" s="66"/>
      <c r="L44" s="66"/>
    </row>
    <row r="45" spans="1:12" ht="17.25" customHeight="1">
      <c r="A45" s="67" t="s">
        <v>174</v>
      </c>
      <c r="B45" s="58">
        <v>25678</v>
      </c>
      <c r="C45" s="58">
        <v>13107</v>
      </c>
      <c r="D45" s="58">
        <v>12571</v>
      </c>
      <c r="E45" s="69" t="s">
        <v>175</v>
      </c>
      <c r="F45" s="59">
        <v>104873</v>
      </c>
      <c r="G45" s="58">
        <v>54082</v>
      </c>
      <c r="H45" s="58">
        <v>50791</v>
      </c>
      <c r="I45" s="69" t="s">
        <v>128</v>
      </c>
      <c r="J45" s="58">
        <v>20915</v>
      </c>
      <c r="K45" s="58">
        <v>9209</v>
      </c>
      <c r="L45" s="60">
        <v>11706</v>
      </c>
    </row>
    <row r="46" spans="1:12" ht="17.25" customHeight="1" thickBot="1">
      <c r="A46" s="68"/>
      <c r="B46" s="61">
        <v>0.17</v>
      </c>
      <c r="C46" s="61">
        <v>0.172</v>
      </c>
      <c r="D46" s="61">
        <v>0.167</v>
      </c>
      <c r="E46" s="70"/>
      <c r="F46" s="61">
        <v>0.692</v>
      </c>
      <c r="G46" s="61">
        <v>0.708</v>
      </c>
      <c r="H46" s="61">
        <v>0.677</v>
      </c>
      <c r="I46" s="70"/>
      <c r="J46" s="61">
        <v>0.138</v>
      </c>
      <c r="K46" s="61">
        <v>0.121</v>
      </c>
      <c r="L46" s="62">
        <v>0.156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&amp;C&amp;20年齢別常住人口
&amp;16（平成１３年４月１日現在）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6">
      <selection activeCell="L42" sqref="L42"/>
    </sheetView>
  </sheetViews>
  <sheetFormatPr defaultColWidth="9.00390625" defaultRowHeight="17.25" customHeight="1"/>
  <cols>
    <col min="1" max="1" width="10.00390625" style="44" customWidth="1"/>
    <col min="2" max="4" width="6.625" style="10" customWidth="1"/>
    <col min="5" max="5" width="10.00390625" style="44" customWidth="1"/>
    <col min="6" max="8" width="6.625" style="10" customWidth="1"/>
    <col min="9" max="9" width="10.00390625" style="44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7" t="s">
        <v>130</v>
      </c>
      <c r="B2" s="8">
        <f>SUM(B3:B7)</f>
        <v>9077</v>
      </c>
      <c r="C2" s="8">
        <f>SUM(C3:C7)</f>
        <v>4662</v>
      </c>
      <c r="D2" s="8">
        <f>SUM(D3:D7)</f>
        <v>4415</v>
      </c>
      <c r="E2" s="9" t="s">
        <v>131</v>
      </c>
      <c r="F2" s="8">
        <f>SUM(F3:F7)</f>
        <v>10655</v>
      </c>
      <c r="G2" s="8">
        <f>SUM(G3:G7)</f>
        <v>5659</v>
      </c>
      <c r="H2" s="46">
        <f>SUM(H3:H7)</f>
        <v>4996</v>
      </c>
      <c r="I2" s="9" t="s">
        <v>132</v>
      </c>
      <c r="J2" s="8">
        <f>SUM(J3:J7)</f>
        <v>5406</v>
      </c>
      <c r="K2" s="8">
        <f>SUM(K3:K7)</f>
        <v>2567</v>
      </c>
      <c r="L2" s="39">
        <f>SUM(L3:L7)</f>
        <v>2839</v>
      </c>
    </row>
    <row r="3" spans="1:12" ht="17.25" customHeight="1">
      <c r="A3" s="11" t="s">
        <v>4</v>
      </c>
      <c r="B3" s="12">
        <v>1854</v>
      </c>
      <c r="C3" s="12">
        <v>925</v>
      </c>
      <c r="D3" s="13">
        <v>929</v>
      </c>
      <c r="E3" s="14" t="s">
        <v>38</v>
      </c>
      <c r="F3" s="12">
        <v>2085</v>
      </c>
      <c r="G3" s="12">
        <v>1123</v>
      </c>
      <c r="H3" s="13">
        <v>962</v>
      </c>
      <c r="I3" s="14" t="s">
        <v>73</v>
      </c>
      <c r="J3" s="12">
        <v>1250</v>
      </c>
      <c r="K3" s="12">
        <v>594</v>
      </c>
      <c r="L3" s="15">
        <v>656</v>
      </c>
    </row>
    <row r="4" spans="1:12" ht="17.25" customHeight="1">
      <c r="A4" s="16" t="s">
        <v>5</v>
      </c>
      <c r="B4" s="17">
        <v>1884</v>
      </c>
      <c r="C4" s="17">
        <v>1000</v>
      </c>
      <c r="D4" s="18">
        <v>884</v>
      </c>
      <c r="E4" s="19" t="s">
        <v>39</v>
      </c>
      <c r="F4" s="17">
        <v>2314</v>
      </c>
      <c r="G4" s="17">
        <v>1231</v>
      </c>
      <c r="H4" s="18">
        <v>1083</v>
      </c>
      <c r="I4" s="19" t="s">
        <v>74</v>
      </c>
      <c r="J4" s="17">
        <v>1132</v>
      </c>
      <c r="K4" s="17">
        <v>577</v>
      </c>
      <c r="L4" s="21">
        <v>555</v>
      </c>
    </row>
    <row r="5" spans="1:12" ht="17.25" customHeight="1">
      <c r="A5" s="16" t="s">
        <v>6</v>
      </c>
      <c r="B5" s="17">
        <v>1807</v>
      </c>
      <c r="C5" s="17">
        <v>945</v>
      </c>
      <c r="D5" s="18">
        <v>862</v>
      </c>
      <c r="E5" s="19" t="s">
        <v>40</v>
      </c>
      <c r="F5" s="17">
        <v>2170</v>
      </c>
      <c r="G5" s="17">
        <v>1137</v>
      </c>
      <c r="H5" s="18">
        <v>1033</v>
      </c>
      <c r="I5" s="19" t="s">
        <v>75</v>
      </c>
      <c r="J5" s="17">
        <v>1013</v>
      </c>
      <c r="K5" s="17">
        <v>474</v>
      </c>
      <c r="L5" s="21">
        <v>539</v>
      </c>
    </row>
    <row r="6" spans="1:12" ht="17.25" customHeight="1">
      <c r="A6" s="16" t="s">
        <v>7</v>
      </c>
      <c r="B6" s="17">
        <v>1823</v>
      </c>
      <c r="C6" s="17">
        <v>915</v>
      </c>
      <c r="D6" s="18">
        <v>908</v>
      </c>
      <c r="E6" s="19" t="s">
        <v>41</v>
      </c>
      <c r="F6" s="17">
        <v>2082</v>
      </c>
      <c r="G6" s="17">
        <v>1111</v>
      </c>
      <c r="H6" s="18">
        <v>971</v>
      </c>
      <c r="I6" s="19" t="s">
        <v>76</v>
      </c>
      <c r="J6" s="17">
        <v>989</v>
      </c>
      <c r="K6" s="17">
        <v>463</v>
      </c>
      <c r="L6" s="21">
        <v>526</v>
      </c>
    </row>
    <row r="7" spans="1:12" ht="17.25" customHeight="1" thickBot="1">
      <c r="A7" s="22" t="s">
        <v>8</v>
      </c>
      <c r="B7" s="23">
        <v>1709</v>
      </c>
      <c r="C7" s="23">
        <v>877</v>
      </c>
      <c r="D7" s="24">
        <v>832</v>
      </c>
      <c r="E7" s="25" t="s">
        <v>42</v>
      </c>
      <c r="F7" s="23">
        <v>2004</v>
      </c>
      <c r="G7" s="23">
        <v>1057</v>
      </c>
      <c r="H7" s="24">
        <v>947</v>
      </c>
      <c r="I7" s="25" t="s">
        <v>77</v>
      </c>
      <c r="J7" s="23">
        <v>1022</v>
      </c>
      <c r="K7" s="23">
        <v>459</v>
      </c>
      <c r="L7" s="27">
        <v>563</v>
      </c>
    </row>
    <row r="8" spans="1:12" ht="17.25" customHeight="1" thickBot="1">
      <c r="A8" s="7" t="s">
        <v>104</v>
      </c>
      <c r="B8" s="8">
        <f>SUM(B9:B13)</f>
        <v>8455</v>
      </c>
      <c r="C8" s="8">
        <f>SUM(C9:C13)</f>
        <v>4327</v>
      </c>
      <c r="D8" s="8">
        <f>SUM(D9:D13)</f>
        <v>4128</v>
      </c>
      <c r="E8" s="9" t="s">
        <v>113</v>
      </c>
      <c r="F8" s="8">
        <f>SUM(F9:F13)</f>
        <v>9387</v>
      </c>
      <c r="G8" s="8">
        <f>SUM(G9:G13)</f>
        <v>4846</v>
      </c>
      <c r="H8" s="46">
        <f>SUM(H9:H13)</f>
        <v>4541</v>
      </c>
      <c r="I8" s="9" t="s">
        <v>133</v>
      </c>
      <c r="J8" s="8">
        <f>SUM(J9:J13)</f>
        <v>3985</v>
      </c>
      <c r="K8" s="8">
        <f>SUM(K9:K13)</f>
        <v>1626</v>
      </c>
      <c r="L8" s="39">
        <f>SUM(L9:L13)</f>
        <v>2359</v>
      </c>
    </row>
    <row r="9" spans="1:12" ht="17.25" customHeight="1">
      <c r="A9" s="11" t="s">
        <v>9</v>
      </c>
      <c r="B9" s="12">
        <v>1690</v>
      </c>
      <c r="C9" s="12">
        <v>903</v>
      </c>
      <c r="D9" s="13">
        <v>787</v>
      </c>
      <c r="E9" s="14" t="s">
        <v>43</v>
      </c>
      <c r="F9" s="12">
        <v>1878</v>
      </c>
      <c r="G9" s="12">
        <v>974</v>
      </c>
      <c r="H9" s="13">
        <v>904</v>
      </c>
      <c r="I9" s="14" t="s">
        <v>78</v>
      </c>
      <c r="J9" s="12">
        <v>1009</v>
      </c>
      <c r="K9" s="12">
        <v>450</v>
      </c>
      <c r="L9" s="15">
        <v>559</v>
      </c>
    </row>
    <row r="10" spans="1:12" ht="17.25" customHeight="1">
      <c r="A10" s="16" t="s">
        <v>10</v>
      </c>
      <c r="B10" s="17">
        <v>1715</v>
      </c>
      <c r="C10" s="17">
        <v>849</v>
      </c>
      <c r="D10" s="18">
        <v>866</v>
      </c>
      <c r="E10" s="19" t="s">
        <v>44</v>
      </c>
      <c r="F10" s="17">
        <v>1929</v>
      </c>
      <c r="G10" s="17">
        <v>1003</v>
      </c>
      <c r="H10" s="18">
        <v>926</v>
      </c>
      <c r="I10" s="19" t="s">
        <v>79</v>
      </c>
      <c r="J10" s="17">
        <v>849</v>
      </c>
      <c r="K10" s="17">
        <v>376</v>
      </c>
      <c r="L10" s="21">
        <v>473</v>
      </c>
    </row>
    <row r="11" spans="1:12" ht="17.25" customHeight="1">
      <c r="A11" s="16" t="s">
        <v>11</v>
      </c>
      <c r="B11" s="17">
        <v>1740</v>
      </c>
      <c r="C11" s="17">
        <v>888</v>
      </c>
      <c r="D11" s="18">
        <v>852</v>
      </c>
      <c r="E11" s="19" t="s">
        <v>45</v>
      </c>
      <c r="F11" s="17">
        <v>1932</v>
      </c>
      <c r="G11" s="17">
        <v>1023</v>
      </c>
      <c r="H11" s="18">
        <v>909</v>
      </c>
      <c r="I11" s="19" t="s">
        <v>80</v>
      </c>
      <c r="J11" s="17">
        <v>820</v>
      </c>
      <c r="K11" s="17">
        <v>348</v>
      </c>
      <c r="L11" s="21">
        <v>472</v>
      </c>
    </row>
    <row r="12" spans="1:12" ht="17.25" customHeight="1">
      <c r="A12" s="16" t="s">
        <v>12</v>
      </c>
      <c r="B12" s="17">
        <v>1581</v>
      </c>
      <c r="C12" s="17">
        <v>788</v>
      </c>
      <c r="D12" s="18">
        <v>793</v>
      </c>
      <c r="E12" s="19" t="s">
        <v>46</v>
      </c>
      <c r="F12" s="17">
        <v>1802</v>
      </c>
      <c r="G12" s="17">
        <v>939</v>
      </c>
      <c r="H12" s="18">
        <v>863</v>
      </c>
      <c r="I12" s="19" t="s">
        <v>81</v>
      </c>
      <c r="J12" s="17">
        <v>675</v>
      </c>
      <c r="K12" s="17">
        <v>233</v>
      </c>
      <c r="L12" s="21">
        <v>442</v>
      </c>
    </row>
    <row r="13" spans="1:12" ht="17.25" customHeight="1" thickBot="1">
      <c r="A13" s="28" t="s">
        <v>13</v>
      </c>
      <c r="B13" s="29">
        <v>1729</v>
      </c>
      <c r="C13" s="29">
        <v>899</v>
      </c>
      <c r="D13" s="30">
        <v>830</v>
      </c>
      <c r="E13" s="31" t="s">
        <v>47</v>
      </c>
      <c r="F13" s="29">
        <v>1846</v>
      </c>
      <c r="G13" s="29">
        <v>907</v>
      </c>
      <c r="H13" s="30">
        <v>939</v>
      </c>
      <c r="I13" s="31" t="s">
        <v>82</v>
      </c>
      <c r="J13" s="29">
        <v>632</v>
      </c>
      <c r="K13" s="29">
        <v>219</v>
      </c>
      <c r="L13" s="32">
        <v>413</v>
      </c>
    </row>
    <row r="14" spans="1:12" ht="17.25" customHeight="1" thickBot="1">
      <c r="A14" s="1" t="s">
        <v>134</v>
      </c>
      <c r="B14" s="33">
        <f>SUM(B15:B19)</f>
        <v>8227</v>
      </c>
      <c r="C14" s="33">
        <f>SUM(C15:C19)</f>
        <v>4178</v>
      </c>
      <c r="D14" s="33">
        <f>SUM(D15:D19)</f>
        <v>4049</v>
      </c>
      <c r="E14" s="4" t="s">
        <v>114</v>
      </c>
      <c r="F14" s="33">
        <f>SUM(F15:F19)</f>
        <v>9976</v>
      </c>
      <c r="G14" s="33">
        <f>SUM(G15:G19)</f>
        <v>5043</v>
      </c>
      <c r="H14" s="47">
        <f>SUM(H15:H19)</f>
        <v>4933</v>
      </c>
      <c r="I14" s="4" t="s">
        <v>135</v>
      </c>
      <c r="J14" s="33">
        <f>SUM(J15:J19)</f>
        <v>2498</v>
      </c>
      <c r="K14" s="33">
        <f>SUM(K15:K19)</f>
        <v>906</v>
      </c>
      <c r="L14" s="63">
        <f>SUM(L15:L19)</f>
        <v>1592</v>
      </c>
    </row>
    <row r="15" spans="1:12" ht="17.25" customHeight="1">
      <c r="A15" s="34" t="s">
        <v>14</v>
      </c>
      <c r="B15" s="35">
        <v>1563</v>
      </c>
      <c r="C15" s="35">
        <v>798</v>
      </c>
      <c r="D15" s="36">
        <v>765</v>
      </c>
      <c r="E15" s="37" t="s">
        <v>48</v>
      </c>
      <c r="F15" s="35">
        <v>1847</v>
      </c>
      <c r="G15" s="35">
        <v>957</v>
      </c>
      <c r="H15" s="36">
        <v>890</v>
      </c>
      <c r="I15" s="37" t="s">
        <v>83</v>
      </c>
      <c r="J15" s="35">
        <v>611</v>
      </c>
      <c r="K15" s="35">
        <v>223</v>
      </c>
      <c r="L15" s="38">
        <v>388</v>
      </c>
    </row>
    <row r="16" spans="1:12" ht="17.25" customHeight="1">
      <c r="A16" s="16" t="s">
        <v>124</v>
      </c>
      <c r="B16" s="17">
        <v>1659</v>
      </c>
      <c r="C16" s="17">
        <v>829</v>
      </c>
      <c r="D16" s="18">
        <v>830</v>
      </c>
      <c r="E16" s="19" t="s">
        <v>49</v>
      </c>
      <c r="F16" s="17">
        <v>1892</v>
      </c>
      <c r="G16" s="17">
        <v>983</v>
      </c>
      <c r="H16" s="18">
        <v>909</v>
      </c>
      <c r="I16" s="19" t="s">
        <v>84</v>
      </c>
      <c r="J16" s="17">
        <v>556</v>
      </c>
      <c r="K16" s="17">
        <v>183</v>
      </c>
      <c r="L16" s="21">
        <v>373</v>
      </c>
    </row>
    <row r="17" spans="1:12" ht="17.25" customHeight="1">
      <c r="A17" s="16" t="s">
        <v>15</v>
      </c>
      <c r="B17" s="17">
        <v>1683</v>
      </c>
      <c r="C17" s="17">
        <v>872</v>
      </c>
      <c r="D17" s="18">
        <v>811</v>
      </c>
      <c r="E17" s="19" t="s">
        <v>50</v>
      </c>
      <c r="F17" s="17">
        <v>1897</v>
      </c>
      <c r="G17" s="17">
        <v>952</v>
      </c>
      <c r="H17" s="18">
        <v>945</v>
      </c>
      <c r="I17" s="19" t="s">
        <v>85</v>
      </c>
      <c r="J17" s="17">
        <v>475</v>
      </c>
      <c r="K17" s="17">
        <v>188</v>
      </c>
      <c r="L17" s="21">
        <v>287</v>
      </c>
    </row>
    <row r="18" spans="1:12" ht="17.25" customHeight="1">
      <c r="A18" s="16" t="s">
        <v>16</v>
      </c>
      <c r="B18" s="17">
        <v>1605</v>
      </c>
      <c r="C18" s="17">
        <v>798</v>
      </c>
      <c r="D18" s="18">
        <v>807</v>
      </c>
      <c r="E18" s="19" t="s">
        <v>51</v>
      </c>
      <c r="F18" s="17">
        <v>2069</v>
      </c>
      <c r="G18" s="17">
        <v>1044</v>
      </c>
      <c r="H18" s="18">
        <v>1025</v>
      </c>
      <c r="I18" s="19" t="s">
        <v>86</v>
      </c>
      <c r="J18" s="17">
        <v>428</v>
      </c>
      <c r="K18" s="17">
        <v>155</v>
      </c>
      <c r="L18" s="21">
        <v>273</v>
      </c>
    </row>
    <row r="19" spans="1:12" ht="17.25" customHeight="1" thickBot="1">
      <c r="A19" s="22" t="s">
        <v>17</v>
      </c>
      <c r="B19" s="23">
        <v>1717</v>
      </c>
      <c r="C19" s="23">
        <v>881</v>
      </c>
      <c r="D19" s="24">
        <v>836</v>
      </c>
      <c r="E19" s="25" t="s">
        <v>52</v>
      </c>
      <c r="F19" s="23">
        <v>2271</v>
      </c>
      <c r="G19" s="23">
        <v>1107</v>
      </c>
      <c r="H19" s="24">
        <v>1164</v>
      </c>
      <c r="I19" s="25" t="s">
        <v>87</v>
      </c>
      <c r="J19" s="23">
        <v>428</v>
      </c>
      <c r="K19" s="23">
        <v>157</v>
      </c>
      <c r="L19" s="27">
        <v>271</v>
      </c>
    </row>
    <row r="20" spans="1:12" ht="17.25" customHeight="1" thickBot="1">
      <c r="A20" s="7" t="s">
        <v>136</v>
      </c>
      <c r="B20" s="8">
        <f>SUM(B21:B25)</f>
        <v>8415</v>
      </c>
      <c r="C20" s="8">
        <f>SUM(C21:C25)</f>
        <v>4331</v>
      </c>
      <c r="D20" s="8">
        <f>SUM(D21:D25)</f>
        <v>4084</v>
      </c>
      <c r="E20" s="9" t="s">
        <v>115</v>
      </c>
      <c r="F20" s="8">
        <f>SUM(F21:F25)</f>
        <v>12368</v>
      </c>
      <c r="G20" s="8">
        <f>SUM(G21:G25)</f>
        <v>5962</v>
      </c>
      <c r="H20" s="46">
        <f>SUM(H21:H25)</f>
        <v>6406</v>
      </c>
      <c r="I20" s="9" t="s">
        <v>120</v>
      </c>
      <c r="J20" s="8">
        <f>SUM(J21:J25)</f>
        <v>1456</v>
      </c>
      <c r="K20" s="8">
        <f>SUM(K21:K25)</f>
        <v>441</v>
      </c>
      <c r="L20" s="39">
        <f>SUM(L21:L25)</f>
        <v>1015</v>
      </c>
    </row>
    <row r="21" spans="1:12" ht="17.25" customHeight="1">
      <c r="A21" s="11" t="s">
        <v>18</v>
      </c>
      <c r="B21" s="12">
        <v>1681</v>
      </c>
      <c r="C21" s="12">
        <v>816</v>
      </c>
      <c r="D21" s="13">
        <v>865</v>
      </c>
      <c r="E21" s="14" t="s">
        <v>53</v>
      </c>
      <c r="F21" s="12">
        <v>2417</v>
      </c>
      <c r="G21" s="12">
        <v>1217</v>
      </c>
      <c r="H21" s="13">
        <v>1200</v>
      </c>
      <c r="I21" s="14" t="s">
        <v>88</v>
      </c>
      <c r="J21" s="12">
        <v>378</v>
      </c>
      <c r="K21" s="12">
        <v>125</v>
      </c>
      <c r="L21" s="15">
        <v>253</v>
      </c>
    </row>
    <row r="22" spans="1:12" ht="17.25" customHeight="1">
      <c r="A22" s="16" t="s">
        <v>19</v>
      </c>
      <c r="B22" s="17">
        <v>1774</v>
      </c>
      <c r="C22" s="17">
        <v>912</v>
      </c>
      <c r="D22" s="18">
        <v>862</v>
      </c>
      <c r="E22" s="19" t="s">
        <v>54</v>
      </c>
      <c r="F22" s="17">
        <v>2523</v>
      </c>
      <c r="G22" s="17">
        <v>1252</v>
      </c>
      <c r="H22" s="18">
        <v>1271</v>
      </c>
      <c r="I22" s="19" t="s">
        <v>89</v>
      </c>
      <c r="J22" s="17">
        <v>324</v>
      </c>
      <c r="K22" s="17">
        <v>102</v>
      </c>
      <c r="L22" s="21">
        <v>222</v>
      </c>
    </row>
    <row r="23" spans="1:12" ht="17.25" customHeight="1">
      <c r="A23" s="16" t="s">
        <v>20</v>
      </c>
      <c r="B23" s="17">
        <v>1792</v>
      </c>
      <c r="C23" s="17">
        <v>918</v>
      </c>
      <c r="D23" s="18">
        <v>874</v>
      </c>
      <c r="E23" s="19" t="s">
        <v>55</v>
      </c>
      <c r="F23" s="17">
        <v>2528</v>
      </c>
      <c r="G23" s="17">
        <v>1234</v>
      </c>
      <c r="H23" s="18">
        <v>1294</v>
      </c>
      <c r="I23" s="19" t="s">
        <v>90</v>
      </c>
      <c r="J23" s="17">
        <v>331</v>
      </c>
      <c r="K23" s="17">
        <v>98</v>
      </c>
      <c r="L23" s="21">
        <v>233</v>
      </c>
    </row>
    <row r="24" spans="1:12" ht="17.25" customHeight="1">
      <c r="A24" s="16" t="s">
        <v>21</v>
      </c>
      <c r="B24" s="17">
        <v>1725</v>
      </c>
      <c r="C24" s="17">
        <v>919</v>
      </c>
      <c r="D24" s="18">
        <v>806</v>
      </c>
      <c r="E24" s="19" t="s">
        <v>56</v>
      </c>
      <c r="F24" s="17">
        <v>2640</v>
      </c>
      <c r="G24" s="17">
        <v>1164</v>
      </c>
      <c r="H24" s="18">
        <v>1476</v>
      </c>
      <c r="I24" s="19" t="s">
        <v>91</v>
      </c>
      <c r="J24" s="17">
        <v>248</v>
      </c>
      <c r="K24" s="17">
        <v>60</v>
      </c>
      <c r="L24" s="21">
        <v>188</v>
      </c>
    </row>
    <row r="25" spans="1:12" ht="17.25" customHeight="1" thickBot="1">
      <c r="A25" s="22" t="s">
        <v>22</v>
      </c>
      <c r="B25" s="23">
        <v>1443</v>
      </c>
      <c r="C25" s="23">
        <v>766</v>
      </c>
      <c r="D25" s="24">
        <v>677</v>
      </c>
      <c r="E25" s="25" t="s">
        <v>57</v>
      </c>
      <c r="F25" s="23">
        <v>2260</v>
      </c>
      <c r="G25" s="23">
        <v>1095</v>
      </c>
      <c r="H25" s="24">
        <v>1165</v>
      </c>
      <c r="I25" s="25" t="s">
        <v>92</v>
      </c>
      <c r="J25" s="23">
        <v>175</v>
      </c>
      <c r="K25" s="23">
        <v>56</v>
      </c>
      <c r="L25" s="27">
        <v>119</v>
      </c>
    </row>
    <row r="26" spans="1:12" ht="17.25" customHeight="1" thickBot="1">
      <c r="A26" s="7" t="s">
        <v>137</v>
      </c>
      <c r="B26" s="8">
        <f>SUM(B27:B31)</f>
        <v>8043</v>
      </c>
      <c r="C26" s="8">
        <f>SUM(C27:C31)</f>
        <v>4150</v>
      </c>
      <c r="D26" s="8">
        <f>SUM(D27:D31)</f>
        <v>3893</v>
      </c>
      <c r="E26" s="9" t="s">
        <v>138</v>
      </c>
      <c r="F26" s="8">
        <f>SUM(F27:F31)</f>
        <v>10195</v>
      </c>
      <c r="G26" s="8">
        <f>SUM(G27:G31)</f>
        <v>5204</v>
      </c>
      <c r="H26" s="46">
        <f>SUM(H27:H31)</f>
        <v>4991</v>
      </c>
      <c r="I26" s="9" t="s">
        <v>139</v>
      </c>
      <c r="J26" s="8">
        <f>SUM(J27:J31)</f>
        <v>469</v>
      </c>
      <c r="K26" s="8">
        <f>SUM(K27:K31)</f>
        <v>134</v>
      </c>
      <c r="L26" s="39">
        <f>SUM(L27:L31)</f>
        <v>335</v>
      </c>
    </row>
    <row r="27" spans="1:12" ht="17.25" customHeight="1">
      <c r="A27" s="11" t="s">
        <v>23</v>
      </c>
      <c r="B27" s="12">
        <v>1299</v>
      </c>
      <c r="C27" s="12">
        <v>667</v>
      </c>
      <c r="D27" s="13">
        <v>632</v>
      </c>
      <c r="E27" s="14" t="s">
        <v>58</v>
      </c>
      <c r="F27" s="12">
        <v>1563</v>
      </c>
      <c r="G27" s="12">
        <v>785</v>
      </c>
      <c r="H27" s="13">
        <v>778</v>
      </c>
      <c r="I27" s="14" t="s">
        <v>93</v>
      </c>
      <c r="J27" s="12">
        <v>135</v>
      </c>
      <c r="K27" s="12">
        <v>39</v>
      </c>
      <c r="L27" s="15">
        <v>96</v>
      </c>
    </row>
    <row r="28" spans="1:12" ht="17.25" customHeight="1">
      <c r="A28" s="16" t="s">
        <v>24</v>
      </c>
      <c r="B28" s="17">
        <v>1390</v>
      </c>
      <c r="C28" s="17">
        <v>702</v>
      </c>
      <c r="D28" s="18">
        <v>688</v>
      </c>
      <c r="E28" s="19" t="s">
        <v>59</v>
      </c>
      <c r="F28" s="17">
        <v>1927</v>
      </c>
      <c r="G28" s="17">
        <v>965</v>
      </c>
      <c r="H28" s="18">
        <v>962</v>
      </c>
      <c r="I28" s="19" t="s">
        <v>94</v>
      </c>
      <c r="J28" s="17">
        <v>114</v>
      </c>
      <c r="K28" s="17">
        <v>38</v>
      </c>
      <c r="L28" s="21">
        <v>76</v>
      </c>
    </row>
    <row r="29" spans="1:12" ht="17.25" customHeight="1">
      <c r="A29" s="16" t="s">
        <v>25</v>
      </c>
      <c r="B29" s="17">
        <v>1498</v>
      </c>
      <c r="C29" s="17">
        <v>760</v>
      </c>
      <c r="D29" s="18">
        <v>738</v>
      </c>
      <c r="E29" s="19" t="s">
        <v>60</v>
      </c>
      <c r="F29" s="17">
        <v>2267</v>
      </c>
      <c r="G29" s="17">
        <v>1153</v>
      </c>
      <c r="H29" s="18">
        <v>1114</v>
      </c>
      <c r="I29" s="19" t="s">
        <v>95</v>
      </c>
      <c r="J29" s="17">
        <v>107</v>
      </c>
      <c r="K29" s="17">
        <v>26</v>
      </c>
      <c r="L29" s="21">
        <v>81</v>
      </c>
    </row>
    <row r="30" spans="1:12" ht="17.25" customHeight="1">
      <c r="A30" s="16" t="s">
        <v>26</v>
      </c>
      <c r="B30" s="17">
        <v>1810</v>
      </c>
      <c r="C30" s="17">
        <v>933</v>
      </c>
      <c r="D30" s="18">
        <v>877</v>
      </c>
      <c r="E30" s="19" t="s">
        <v>61</v>
      </c>
      <c r="F30" s="17">
        <v>2213</v>
      </c>
      <c r="G30" s="17">
        <v>1129</v>
      </c>
      <c r="H30" s="18">
        <v>1084</v>
      </c>
      <c r="I30" s="19" t="s">
        <v>96</v>
      </c>
      <c r="J30" s="17">
        <v>76</v>
      </c>
      <c r="K30" s="17">
        <v>20</v>
      </c>
      <c r="L30" s="21">
        <v>56</v>
      </c>
    </row>
    <row r="31" spans="1:12" ht="17.25" customHeight="1" thickBot="1">
      <c r="A31" s="22" t="s">
        <v>27</v>
      </c>
      <c r="B31" s="23">
        <v>2046</v>
      </c>
      <c r="C31" s="23">
        <v>1088</v>
      </c>
      <c r="D31" s="24">
        <v>958</v>
      </c>
      <c r="E31" s="25" t="s">
        <v>62</v>
      </c>
      <c r="F31" s="23">
        <v>2225</v>
      </c>
      <c r="G31" s="23">
        <v>1172</v>
      </c>
      <c r="H31" s="24">
        <v>1053</v>
      </c>
      <c r="I31" s="25" t="s">
        <v>97</v>
      </c>
      <c r="J31" s="23">
        <v>37</v>
      </c>
      <c r="K31" s="23">
        <v>11</v>
      </c>
      <c r="L31" s="27">
        <v>26</v>
      </c>
    </row>
    <row r="32" spans="1:12" ht="17.25" customHeight="1" thickBot="1">
      <c r="A32" s="7" t="s">
        <v>140</v>
      </c>
      <c r="B32" s="8">
        <f>SUM(B33:B37)</f>
        <v>13333</v>
      </c>
      <c r="C32" s="8">
        <f>SUM(C33:C37)</f>
        <v>7148</v>
      </c>
      <c r="D32" s="8">
        <f>SUM(D33:D37)</f>
        <v>6185</v>
      </c>
      <c r="E32" s="9" t="s">
        <v>141</v>
      </c>
      <c r="F32" s="8">
        <f>SUM(F33:F37)</f>
        <v>9375</v>
      </c>
      <c r="G32" s="8">
        <f>SUM(G33:G37)</f>
        <v>4819</v>
      </c>
      <c r="H32" s="46">
        <f>SUM(H33:H37)</f>
        <v>4556</v>
      </c>
      <c r="I32" s="9" t="s">
        <v>142</v>
      </c>
      <c r="J32" s="8">
        <f>SUM(J33:J37)</f>
        <v>93</v>
      </c>
      <c r="K32" s="8">
        <f>SUM(K33:K37)</f>
        <v>20</v>
      </c>
      <c r="L32" s="39">
        <f>SUM(L33:L37)</f>
        <v>73</v>
      </c>
    </row>
    <row r="33" spans="1:12" ht="17.25" customHeight="1">
      <c r="A33" s="11" t="s">
        <v>28</v>
      </c>
      <c r="B33" s="12">
        <v>2263</v>
      </c>
      <c r="C33" s="12">
        <v>1237</v>
      </c>
      <c r="D33" s="13">
        <v>1026</v>
      </c>
      <c r="E33" s="14" t="s">
        <v>63</v>
      </c>
      <c r="F33" s="12">
        <v>2178</v>
      </c>
      <c r="G33" s="12">
        <v>1081</v>
      </c>
      <c r="H33" s="13">
        <v>1097</v>
      </c>
      <c r="I33" s="14" t="s">
        <v>98</v>
      </c>
      <c r="J33" s="12">
        <v>35</v>
      </c>
      <c r="K33" s="12">
        <v>7</v>
      </c>
      <c r="L33" s="15">
        <v>28</v>
      </c>
    </row>
    <row r="34" spans="1:12" ht="17.25" customHeight="1">
      <c r="A34" s="16" t="s">
        <v>29</v>
      </c>
      <c r="B34" s="17">
        <v>2596</v>
      </c>
      <c r="C34" s="17">
        <v>1425</v>
      </c>
      <c r="D34" s="18">
        <v>1171</v>
      </c>
      <c r="E34" s="19" t="s">
        <v>64</v>
      </c>
      <c r="F34" s="17">
        <v>1893</v>
      </c>
      <c r="G34" s="17">
        <v>989</v>
      </c>
      <c r="H34" s="18">
        <v>904</v>
      </c>
      <c r="I34" s="19" t="s">
        <v>99</v>
      </c>
      <c r="J34" s="17">
        <v>25</v>
      </c>
      <c r="K34" s="17">
        <v>8</v>
      </c>
      <c r="L34" s="21">
        <v>17</v>
      </c>
    </row>
    <row r="35" spans="1:12" ht="17.25" customHeight="1">
      <c r="A35" s="16" t="s">
        <v>30</v>
      </c>
      <c r="B35" s="17">
        <v>2778</v>
      </c>
      <c r="C35" s="17">
        <v>1477</v>
      </c>
      <c r="D35" s="18">
        <v>1301</v>
      </c>
      <c r="E35" s="19" t="s">
        <v>65</v>
      </c>
      <c r="F35" s="17">
        <v>1676</v>
      </c>
      <c r="G35" s="17">
        <v>894</v>
      </c>
      <c r="H35" s="18">
        <v>782</v>
      </c>
      <c r="I35" s="19" t="s">
        <v>100</v>
      </c>
      <c r="J35" s="17">
        <v>18</v>
      </c>
      <c r="K35" s="17">
        <v>4</v>
      </c>
      <c r="L35" s="21">
        <v>14</v>
      </c>
    </row>
    <row r="36" spans="1:12" ht="17.25" customHeight="1">
      <c r="A36" s="16" t="s">
        <v>31</v>
      </c>
      <c r="B36" s="17">
        <v>2971</v>
      </c>
      <c r="C36" s="17">
        <v>1624</v>
      </c>
      <c r="D36" s="18">
        <v>1347</v>
      </c>
      <c r="E36" s="19" t="s">
        <v>66</v>
      </c>
      <c r="F36" s="17">
        <v>1897</v>
      </c>
      <c r="G36" s="17">
        <v>972</v>
      </c>
      <c r="H36" s="18">
        <v>925</v>
      </c>
      <c r="I36" s="19" t="s">
        <v>101</v>
      </c>
      <c r="J36" s="17">
        <v>5</v>
      </c>
      <c r="K36" s="17">
        <v>1</v>
      </c>
      <c r="L36" s="21">
        <v>4</v>
      </c>
    </row>
    <row r="37" spans="1:12" ht="17.25" customHeight="1" thickBot="1">
      <c r="A37" s="22" t="s">
        <v>32</v>
      </c>
      <c r="B37" s="23">
        <v>2725</v>
      </c>
      <c r="C37" s="23">
        <v>1385</v>
      </c>
      <c r="D37" s="24">
        <v>1340</v>
      </c>
      <c r="E37" s="25" t="s">
        <v>67</v>
      </c>
      <c r="F37" s="23">
        <v>1731</v>
      </c>
      <c r="G37" s="23">
        <v>883</v>
      </c>
      <c r="H37" s="24">
        <v>848</v>
      </c>
      <c r="I37" s="25" t="s">
        <v>102</v>
      </c>
      <c r="J37" s="23">
        <v>10</v>
      </c>
      <c r="K37" s="23">
        <v>0</v>
      </c>
      <c r="L37" s="27">
        <v>10</v>
      </c>
    </row>
    <row r="38" spans="1:12" ht="17.25" customHeight="1" thickBot="1">
      <c r="A38" s="7" t="s">
        <v>143</v>
      </c>
      <c r="B38" s="8">
        <f>SUM(B39:B43)</f>
        <v>13431</v>
      </c>
      <c r="C38" s="8">
        <f>SUM(C39:C43)</f>
        <v>7074</v>
      </c>
      <c r="D38" s="8">
        <f>SUM(D39:D43)</f>
        <v>6357</v>
      </c>
      <c r="E38" s="9" t="s">
        <v>144</v>
      </c>
      <c r="F38" s="8">
        <f>SUM(F39:F43)</f>
        <v>7179</v>
      </c>
      <c r="G38" s="8">
        <f>SUM(G39:G43)</f>
        <v>3623</v>
      </c>
      <c r="H38" s="46">
        <f>SUM(H39:H43)</f>
        <v>3556</v>
      </c>
      <c r="I38" s="9" t="s">
        <v>123</v>
      </c>
      <c r="J38" s="8">
        <v>10</v>
      </c>
      <c r="K38" s="8">
        <v>4</v>
      </c>
      <c r="L38" s="39">
        <v>6</v>
      </c>
    </row>
    <row r="39" spans="1:12" ht="17.25" customHeight="1">
      <c r="A39" s="11" t="s">
        <v>33</v>
      </c>
      <c r="B39" s="12">
        <v>2903</v>
      </c>
      <c r="C39" s="12">
        <v>1497</v>
      </c>
      <c r="D39" s="13">
        <v>1406</v>
      </c>
      <c r="E39" s="14" t="s">
        <v>68</v>
      </c>
      <c r="F39" s="12">
        <v>1670</v>
      </c>
      <c r="G39" s="12">
        <v>882</v>
      </c>
      <c r="H39" s="13">
        <v>788</v>
      </c>
      <c r="I39" s="48"/>
      <c r="J39" s="40"/>
      <c r="K39" s="40"/>
      <c r="L39" s="41"/>
    </row>
    <row r="40" spans="1:12" ht="17.25" customHeight="1">
      <c r="A40" s="16" t="s">
        <v>34</v>
      </c>
      <c r="B40" s="17">
        <v>2675</v>
      </c>
      <c r="C40" s="17">
        <v>1380</v>
      </c>
      <c r="D40" s="18">
        <v>1295</v>
      </c>
      <c r="E40" s="19" t="s">
        <v>69</v>
      </c>
      <c r="F40" s="17">
        <v>1514</v>
      </c>
      <c r="G40" s="17">
        <v>754</v>
      </c>
      <c r="H40" s="18">
        <v>760</v>
      </c>
      <c r="I40" s="19"/>
      <c r="J40" s="42"/>
      <c r="K40" s="42"/>
      <c r="L40" s="43"/>
    </row>
    <row r="41" spans="1:12" ht="17.25" customHeight="1" thickBot="1">
      <c r="A41" s="16" t="s">
        <v>35</v>
      </c>
      <c r="B41" s="17">
        <v>2642</v>
      </c>
      <c r="C41" s="17">
        <v>1413</v>
      </c>
      <c r="D41" s="18">
        <v>1229</v>
      </c>
      <c r="E41" s="19" t="s">
        <v>70</v>
      </c>
      <c r="F41" s="17">
        <v>1386</v>
      </c>
      <c r="G41" s="17">
        <v>667</v>
      </c>
      <c r="H41" s="18">
        <v>719</v>
      </c>
      <c r="I41" s="49"/>
      <c r="J41" s="50"/>
      <c r="K41" s="50"/>
      <c r="L41" s="51"/>
    </row>
    <row r="42" spans="1:12" ht="17.25" customHeight="1" thickBot="1" thickTop="1">
      <c r="A42" s="16" t="s">
        <v>36</v>
      </c>
      <c r="B42" s="17">
        <v>2654</v>
      </c>
      <c r="C42" s="17">
        <v>1413</v>
      </c>
      <c r="D42" s="18">
        <v>1241</v>
      </c>
      <c r="E42" s="19" t="s">
        <v>71</v>
      </c>
      <c r="F42" s="17">
        <v>1365</v>
      </c>
      <c r="G42" s="17">
        <v>705</v>
      </c>
      <c r="H42" s="20">
        <v>660</v>
      </c>
      <c r="I42" s="52" t="s">
        <v>125</v>
      </c>
      <c r="J42" s="53">
        <v>152033</v>
      </c>
      <c r="K42" s="54">
        <v>76724</v>
      </c>
      <c r="L42" s="55">
        <v>75309</v>
      </c>
    </row>
    <row r="43" spans="1:12" ht="17.25" customHeight="1" thickBot="1" thickTop="1">
      <c r="A43" s="22" t="s">
        <v>37</v>
      </c>
      <c r="B43" s="23">
        <v>2557</v>
      </c>
      <c r="C43" s="23">
        <v>1371</v>
      </c>
      <c r="D43" s="24">
        <v>1186</v>
      </c>
      <c r="E43" s="25" t="s">
        <v>72</v>
      </c>
      <c r="F43" s="23">
        <v>1244</v>
      </c>
      <c r="G43" s="23">
        <v>615</v>
      </c>
      <c r="H43" s="26">
        <v>629</v>
      </c>
      <c r="I43" s="45" t="s">
        <v>129</v>
      </c>
      <c r="J43" s="56">
        <v>39.4</v>
      </c>
      <c r="K43" s="56">
        <v>38.4</v>
      </c>
      <c r="L43" s="57">
        <v>40.3</v>
      </c>
    </row>
    <row r="44" spans="1:12" ht="11.25" customHeight="1" thickBot="1">
      <c r="A44" s="64"/>
      <c r="B44" s="65"/>
      <c r="C44" s="65"/>
      <c r="D44" s="65"/>
      <c r="E44" s="64"/>
      <c r="F44" s="65"/>
      <c r="G44" s="65"/>
      <c r="H44" s="65"/>
      <c r="I44" s="64"/>
      <c r="J44" s="66"/>
      <c r="K44" s="66"/>
      <c r="L44" s="66"/>
    </row>
    <row r="45" spans="1:12" ht="17.25" customHeight="1">
      <c r="A45" s="67" t="s">
        <v>145</v>
      </c>
      <c r="B45" s="58">
        <v>25759</v>
      </c>
      <c r="C45" s="58">
        <v>13167</v>
      </c>
      <c r="D45" s="58">
        <v>12592</v>
      </c>
      <c r="E45" s="69" t="s">
        <v>146</v>
      </c>
      <c r="F45" s="59">
        <v>105178</v>
      </c>
      <c r="G45" s="58">
        <v>54236</v>
      </c>
      <c r="H45" s="58">
        <v>50942</v>
      </c>
      <c r="I45" s="69" t="s">
        <v>128</v>
      </c>
      <c r="J45" s="58">
        <v>21096</v>
      </c>
      <c r="K45" s="58">
        <v>9321</v>
      </c>
      <c r="L45" s="60">
        <v>11775</v>
      </c>
    </row>
    <row r="46" spans="1:12" ht="17.25" customHeight="1" thickBot="1">
      <c r="A46" s="68"/>
      <c r="B46" s="61">
        <v>0.169</v>
      </c>
      <c r="C46" s="61">
        <v>0.172</v>
      </c>
      <c r="D46" s="61">
        <v>0.167</v>
      </c>
      <c r="E46" s="70"/>
      <c r="F46" s="61">
        <v>0.692</v>
      </c>
      <c r="G46" s="61">
        <v>0.707</v>
      </c>
      <c r="H46" s="61">
        <v>0.676</v>
      </c>
      <c r="I46" s="70"/>
      <c r="J46" s="61">
        <v>0.139</v>
      </c>
      <c r="K46" s="61">
        <v>0.121</v>
      </c>
      <c r="L46" s="62">
        <v>0.156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&amp;C&amp;20年齢別常住人口
&amp;16（平成１３年７月１日現在）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L42" sqref="L42"/>
    </sheetView>
  </sheetViews>
  <sheetFormatPr defaultColWidth="9.00390625" defaultRowHeight="17.25" customHeight="1"/>
  <cols>
    <col min="1" max="1" width="10.00390625" style="44" customWidth="1"/>
    <col min="2" max="4" width="6.625" style="10" customWidth="1"/>
    <col min="5" max="5" width="10.00390625" style="44" customWidth="1"/>
    <col min="6" max="8" width="6.625" style="10" customWidth="1"/>
    <col min="9" max="9" width="10.00390625" style="44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7" t="s">
        <v>103</v>
      </c>
      <c r="B2" s="8">
        <f>SUM(B3:B7)</f>
        <v>9020</v>
      </c>
      <c r="C2" s="8">
        <f>SUM(C3:C7)</f>
        <v>4619</v>
      </c>
      <c r="D2" s="8">
        <f>SUM(D3:D7)</f>
        <v>4401</v>
      </c>
      <c r="E2" s="9" t="s">
        <v>110</v>
      </c>
      <c r="F2" s="8">
        <f>SUM(F3:F7)</f>
        <v>10616</v>
      </c>
      <c r="G2" s="8">
        <f>SUM(G3:G7)</f>
        <v>5615</v>
      </c>
      <c r="H2" s="46">
        <f>SUM(H3:H7)</f>
        <v>5001</v>
      </c>
      <c r="I2" s="9" t="s">
        <v>111</v>
      </c>
      <c r="J2" s="8">
        <f>SUM(J3:J7)</f>
        <v>5429</v>
      </c>
      <c r="K2" s="8">
        <f>SUM(K3:K7)</f>
        <v>2586</v>
      </c>
      <c r="L2" s="39">
        <f>SUM(L3:L7)</f>
        <v>2843</v>
      </c>
    </row>
    <row r="3" spans="1:12" ht="17.25" customHeight="1">
      <c r="A3" s="11" t="s">
        <v>4</v>
      </c>
      <c r="B3" s="12">
        <v>1843</v>
      </c>
      <c r="C3" s="12">
        <v>922</v>
      </c>
      <c r="D3" s="13">
        <v>921</v>
      </c>
      <c r="E3" s="14" t="s">
        <v>38</v>
      </c>
      <c r="F3" s="12">
        <v>1924</v>
      </c>
      <c r="G3" s="12">
        <v>1012</v>
      </c>
      <c r="H3" s="13">
        <v>912</v>
      </c>
      <c r="I3" s="14" t="s">
        <v>73</v>
      </c>
      <c r="J3" s="12">
        <v>1217</v>
      </c>
      <c r="K3" s="12">
        <v>588</v>
      </c>
      <c r="L3" s="15">
        <v>629</v>
      </c>
    </row>
    <row r="4" spans="1:12" ht="17.25" customHeight="1">
      <c r="A4" s="16" t="s">
        <v>5</v>
      </c>
      <c r="B4" s="17">
        <v>1870</v>
      </c>
      <c r="C4" s="17">
        <v>993</v>
      </c>
      <c r="D4" s="18">
        <v>877</v>
      </c>
      <c r="E4" s="19" t="s">
        <v>39</v>
      </c>
      <c r="F4" s="17">
        <v>2406</v>
      </c>
      <c r="G4" s="17">
        <v>1296</v>
      </c>
      <c r="H4" s="18">
        <v>1110</v>
      </c>
      <c r="I4" s="19" t="s">
        <v>74</v>
      </c>
      <c r="J4" s="17">
        <v>1201</v>
      </c>
      <c r="K4" s="17">
        <v>593</v>
      </c>
      <c r="L4" s="21">
        <v>608</v>
      </c>
    </row>
    <row r="5" spans="1:12" ht="17.25" customHeight="1">
      <c r="A5" s="16" t="s">
        <v>6</v>
      </c>
      <c r="B5" s="17">
        <v>1790</v>
      </c>
      <c r="C5" s="17">
        <v>934</v>
      </c>
      <c r="D5" s="18">
        <v>856</v>
      </c>
      <c r="E5" s="19" t="s">
        <v>40</v>
      </c>
      <c r="F5" s="17">
        <v>2177</v>
      </c>
      <c r="G5" s="17">
        <v>1127</v>
      </c>
      <c r="H5" s="18">
        <v>1050</v>
      </c>
      <c r="I5" s="19" t="s">
        <v>75</v>
      </c>
      <c r="J5" s="17">
        <v>997</v>
      </c>
      <c r="K5" s="17">
        <v>486</v>
      </c>
      <c r="L5" s="21">
        <v>511</v>
      </c>
    </row>
    <row r="6" spans="1:12" ht="17.25" customHeight="1">
      <c r="A6" s="16" t="s">
        <v>7</v>
      </c>
      <c r="B6" s="17">
        <v>1801</v>
      </c>
      <c r="C6" s="17">
        <v>896</v>
      </c>
      <c r="D6" s="18">
        <v>905</v>
      </c>
      <c r="E6" s="19" t="s">
        <v>41</v>
      </c>
      <c r="F6" s="17">
        <v>2057</v>
      </c>
      <c r="G6" s="17">
        <v>1135</v>
      </c>
      <c r="H6" s="18">
        <v>922</v>
      </c>
      <c r="I6" s="19" t="s">
        <v>76</v>
      </c>
      <c r="J6" s="17">
        <v>1006</v>
      </c>
      <c r="K6" s="17">
        <v>477</v>
      </c>
      <c r="L6" s="21">
        <v>529</v>
      </c>
    </row>
    <row r="7" spans="1:12" ht="17.25" customHeight="1" thickBot="1">
      <c r="A7" s="22" t="s">
        <v>8</v>
      </c>
      <c r="B7" s="23">
        <v>1716</v>
      </c>
      <c r="C7" s="23">
        <v>874</v>
      </c>
      <c r="D7" s="24">
        <v>842</v>
      </c>
      <c r="E7" s="25" t="s">
        <v>42</v>
      </c>
      <c r="F7" s="23">
        <v>2052</v>
      </c>
      <c r="G7" s="23">
        <v>1045</v>
      </c>
      <c r="H7" s="24">
        <v>1007</v>
      </c>
      <c r="I7" s="25" t="s">
        <v>77</v>
      </c>
      <c r="J7" s="23">
        <v>1008</v>
      </c>
      <c r="K7" s="23">
        <v>442</v>
      </c>
      <c r="L7" s="27">
        <v>566</v>
      </c>
    </row>
    <row r="8" spans="1:12" ht="17.25" customHeight="1" thickBot="1">
      <c r="A8" s="7" t="s">
        <v>104</v>
      </c>
      <c r="B8" s="8">
        <f>SUM(B9:B13)</f>
        <v>8462</v>
      </c>
      <c r="C8" s="8">
        <f>SUM(C9:C13)</f>
        <v>4324</v>
      </c>
      <c r="D8" s="8">
        <f>SUM(D9:D13)</f>
        <v>4138</v>
      </c>
      <c r="E8" s="9" t="s">
        <v>113</v>
      </c>
      <c r="F8" s="8">
        <f>SUM(F9:F13)</f>
        <v>9381</v>
      </c>
      <c r="G8" s="8">
        <f>SUM(G9:G13)</f>
        <v>4867</v>
      </c>
      <c r="H8" s="46">
        <f>SUM(H9:H13)</f>
        <v>4514</v>
      </c>
      <c r="I8" s="9" t="s">
        <v>112</v>
      </c>
      <c r="J8" s="8">
        <f>SUM(J9:J13)</f>
        <v>4041</v>
      </c>
      <c r="K8" s="8">
        <f>SUM(K9:K13)</f>
        <v>1660</v>
      </c>
      <c r="L8" s="39">
        <f>SUM(L9:L13)</f>
        <v>2381</v>
      </c>
    </row>
    <row r="9" spans="1:12" ht="17.25" customHeight="1">
      <c r="A9" s="11" t="s">
        <v>9</v>
      </c>
      <c r="B9" s="12">
        <v>1756</v>
      </c>
      <c r="C9" s="12">
        <v>920</v>
      </c>
      <c r="D9" s="13">
        <v>836</v>
      </c>
      <c r="E9" s="14" t="s">
        <v>43</v>
      </c>
      <c r="F9" s="12">
        <v>1890</v>
      </c>
      <c r="G9" s="12">
        <v>995</v>
      </c>
      <c r="H9" s="13">
        <v>895</v>
      </c>
      <c r="I9" s="14" t="s">
        <v>78</v>
      </c>
      <c r="J9" s="12">
        <v>986</v>
      </c>
      <c r="K9" s="12">
        <v>441</v>
      </c>
      <c r="L9" s="15">
        <v>545</v>
      </c>
    </row>
    <row r="10" spans="1:12" ht="17.25" customHeight="1">
      <c r="A10" s="16" t="s">
        <v>10</v>
      </c>
      <c r="B10" s="17">
        <v>1660</v>
      </c>
      <c r="C10" s="17">
        <v>839</v>
      </c>
      <c r="D10" s="18">
        <v>821</v>
      </c>
      <c r="E10" s="19" t="s">
        <v>44</v>
      </c>
      <c r="F10" s="17">
        <v>1914</v>
      </c>
      <c r="G10" s="17">
        <v>995</v>
      </c>
      <c r="H10" s="18">
        <v>919</v>
      </c>
      <c r="I10" s="19" t="s">
        <v>79</v>
      </c>
      <c r="J10" s="17">
        <v>903</v>
      </c>
      <c r="K10" s="17">
        <v>414</v>
      </c>
      <c r="L10" s="21">
        <v>489</v>
      </c>
    </row>
    <row r="11" spans="1:12" ht="17.25" customHeight="1">
      <c r="A11" s="16" t="s">
        <v>11</v>
      </c>
      <c r="B11" s="17">
        <v>1768</v>
      </c>
      <c r="C11" s="17">
        <v>903</v>
      </c>
      <c r="D11" s="18">
        <v>865</v>
      </c>
      <c r="E11" s="19" t="s">
        <v>45</v>
      </c>
      <c r="F11" s="17">
        <v>1931</v>
      </c>
      <c r="G11" s="17">
        <v>1031</v>
      </c>
      <c r="H11" s="18">
        <v>900</v>
      </c>
      <c r="I11" s="19" t="s">
        <v>80</v>
      </c>
      <c r="J11" s="17">
        <v>817</v>
      </c>
      <c r="K11" s="17">
        <v>339</v>
      </c>
      <c r="L11" s="21">
        <v>478</v>
      </c>
    </row>
    <row r="12" spans="1:12" ht="17.25" customHeight="1">
      <c r="A12" s="16" t="s">
        <v>12</v>
      </c>
      <c r="B12" s="17">
        <v>1571</v>
      </c>
      <c r="C12" s="17">
        <v>764</v>
      </c>
      <c r="D12" s="18">
        <v>807</v>
      </c>
      <c r="E12" s="19" t="s">
        <v>46</v>
      </c>
      <c r="F12" s="17">
        <v>1839</v>
      </c>
      <c r="G12" s="17">
        <v>957</v>
      </c>
      <c r="H12" s="18">
        <v>882</v>
      </c>
      <c r="I12" s="19" t="s">
        <v>81</v>
      </c>
      <c r="J12" s="17">
        <v>727</v>
      </c>
      <c r="K12" s="17">
        <v>261</v>
      </c>
      <c r="L12" s="21">
        <v>466</v>
      </c>
    </row>
    <row r="13" spans="1:12" ht="17.25" customHeight="1" thickBot="1">
      <c r="A13" s="28" t="s">
        <v>13</v>
      </c>
      <c r="B13" s="29">
        <v>1707</v>
      </c>
      <c r="C13" s="29">
        <v>898</v>
      </c>
      <c r="D13" s="30">
        <v>809</v>
      </c>
      <c r="E13" s="31" t="s">
        <v>47</v>
      </c>
      <c r="F13" s="29">
        <v>1807</v>
      </c>
      <c r="G13" s="29">
        <v>889</v>
      </c>
      <c r="H13" s="30">
        <v>918</v>
      </c>
      <c r="I13" s="31" t="s">
        <v>82</v>
      </c>
      <c r="J13" s="29">
        <v>608</v>
      </c>
      <c r="K13" s="29">
        <v>205</v>
      </c>
      <c r="L13" s="32">
        <v>403</v>
      </c>
    </row>
    <row r="14" spans="1:12" ht="17.25" customHeight="1" thickBot="1">
      <c r="A14" s="1" t="s">
        <v>105</v>
      </c>
      <c r="B14" s="33">
        <f>SUM(B15:B19)</f>
        <v>8206</v>
      </c>
      <c r="C14" s="33">
        <f>SUM(C15:C19)</f>
        <v>4180</v>
      </c>
      <c r="D14" s="33">
        <f>SUM(D15:D19)</f>
        <v>4026</v>
      </c>
      <c r="E14" s="4" t="s">
        <v>114</v>
      </c>
      <c r="F14" s="33">
        <f>SUM(F15:F19)</f>
        <v>9863</v>
      </c>
      <c r="G14" s="33">
        <f>SUM(G15:G19)</f>
        <v>5005</v>
      </c>
      <c r="H14" s="47">
        <f>SUM(H15:H19)</f>
        <v>4858</v>
      </c>
      <c r="I14" s="4" t="s">
        <v>119</v>
      </c>
      <c r="J14" s="33">
        <f>SUM(J15:J19)</f>
        <v>2515</v>
      </c>
      <c r="K14" s="33">
        <f>SUM(K15:K19)</f>
        <v>907</v>
      </c>
      <c r="L14" s="63">
        <f>SUM(L15:L19)</f>
        <v>1608</v>
      </c>
    </row>
    <row r="15" spans="1:12" ht="17.25" customHeight="1">
      <c r="A15" s="34" t="s">
        <v>14</v>
      </c>
      <c r="B15" s="35">
        <v>1593</v>
      </c>
      <c r="C15" s="35">
        <v>816</v>
      </c>
      <c r="D15" s="36">
        <v>777</v>
      </c>
      <c r="E15" s="37" t="s">
        <v>48</v>
      </c>
      <c r="F15" s="35">
        <v>1847</v>
      </c>
      <c r="G15" s="35">
        <v>950</v>
      </c>
      <c r="H15" s="36">
        <v>897</v>
      </c>
      <c r="I15" s="37" t="s">
        <v>83</v>
      </c>
      <c r="J15" s="35">
        <v>593</v>
      </c>
      <c r="K15" s="35">
        <v>218</v>
      </c>
      <c r="L15" s="38">
        <v>375</v>
      </c>
    </row>
    <row r="16" spans="1:12" ht="17.25" customHeight="1">
      <c r="A16" s="16" t="s">
        <v>124</v>
      </c>
      <c r="B16" s="17">
        <v>1658</v>
      </c>
      <c r="C16" s="17">
        <v>828</v>
      </c>
      <c r="D16" s="18">
        <v>830</v>
      </c>
      <c r="E16" s="19" t="s">
        <v>49</v>
      </c>
      <c r="F16" s="17">
        <v>1875</v>
      </c>
      <c r="G16" s="17">
        <v>974</v>
      </c>
      <c r="H16" s="18">
        <v>901</v>
      </c>
      <c r="I16" s="19" t="s">
        <v>84</v>
      </c>
      <c r="J16" s="17">
        <v>598</v>
      </c>
      <c r="K16" s="17">
        <v>208</v>
      </c>
      <c r="L16" s="21">
        <v>390</v>
      </c>
    </row>
    <row r="17" spans="1:12" ht="17.25" customHeight="1">
      <c r="A17" s="16" t="s">
        <v>15</v>
      </c>
      <c r="B17" s="17">
        <v>1605</v>
      </c>
      <c r="C17" s="17">
        <v>835</v>
      </c>
      <c r="D17" s="18">
        <v>770</v>
      </c>
      <c r="E17" s="19" t="s">
        <v>50</v>
      </c>
      <c r="F17" s="17">
        <v>1885</v>
      </c>
      <c r="G17" s="17">
        <v>969</v>
      </c>
      <c r="H17" s="18">
        <v>916</v>
      </c>
      <c r="I17" s="19" t="s">
        <v>85</v>
      </c>
      <c r="J17" s="17">
        <v>458</v>
      </c>
      <c r="K17" s="17">
        <v>176</v>
      </c>
      <c r="L17" s="21">
        <v>282</v>
      </c>
    </row>
    <row r="18" spans="1:12" ht="17.25" customHeight="1">
      <c r="A18" s="16" t="s">
        <v>16</v>
      </c>
      <c r="B18" s="17">
        <v>1638</v>
      </c>
      <c r="C18" s="17">
        <v>827</v>
      </c>
      <c r="D18" s="18">
        <v>811</v>
      </c>
      <c r="E18" s="19" t="s">
        <v>51</v>
      </c>
      <c r="F18" s="17">
        <v>1999</v>
      </c>
      <c r="G18" s="17">
        <v>1009</v>
      </c>
      <c r="H18" s="18">
        <v>990</v>
      </c>
      <c r="I18" s="19" t="s">
        <v>86</v>
      </c>
      <c r="J18" s="17">
        <v>449</v>
      </c>
      <c r="K18" s="17">
        <v>161</v>
      </c>
      <c r="L18" s="21">
        <v>288</v>
      </c>
    </row>
    <row r="19" spans="1:12" ht="17.25" customHeight="1" thickBot="1">
      <c r="A19" s="22" t="s">
        <v>17</v>
      </c>
      <c r="B19" s="23">
        <v>1712</v>
      </c>
      <c r="C19" s="23">
        <v>874</v>
      </c>
      <c r="D19" s="24">
        <v>838</v>
      </c>
      <c r="E19" s="25" t="s">
        <v>52</v>
      </c>
      <c r="F19" s="23">
        <v>2257</v>
      </c>
      <c r="G19" s="23">
        <v>1103</v>
      </c>
      <c r="H19" s="24">
        <v>1154</v>
      </c>
      <c r="I19" s="25" t="s">
        <v>87</v>
      </c>
      <c r="J19" s="23">
        <v>417</v>
      </c>
      <c r="K19" s="23">
        <v>144</v>
      </c>
      <c r="L19" s="27">
        <v>273</v>
      </c>
    </row>
    <row r="20" spans="1:12" ht="17.25" customHeight="1" thickBot="1">
      <c r="A20" s="7" t="s">
        <v>106</v>
      </c>
      <c r="B20" s="8">
        <f>SUM(B21:B25)</f>
        <v>8517</v>
      </c>
      <c r="C20" s="8">
        <f>SUM(C21:C25)</f>
        <v>4373</v>
      </c>
      <c r="D20" s="8">
        <f>SUM(D21:D25)</f>
        <v>4144</v>
      </c>
      <c r="E20" s="9" t="s">
        <v>115</v>
      </c>
      <c r="F20" s="8">
        <f>SUM(F21:F25)</f>
        <v>12435</v>
      </c>
      <c r="G20" s="8">
        <f>SUM(G21:G25)</f>
        <v>5997</v>
      </c>
      <c r="H20" s="46">
        <f>SUM(H21:H25)</f>
        <v>6438</v>
      </c>
      <c r="I20" s="9" t="s">
        <v>120</v>
      </c>
      <c r="J20" s="8">
        <f>SUM(J21:J25)</f>
        <v>1479</v>
      </c>
      <c r="K20" s="8">
        <f>SUM(K21:K25)</f>
        <v>454</v>
      </c>
      <c r="L20" s="39">
        <f>SUM(L21:L25)</f>
        <v>1025</v>
      </c>
    </row>
    <row r="21" spans="1:12" ht="17.25" customHeight="1">
      <c r="A21" s="11" t="s">
        <v>18</v>
      </c>
      <c r="B21" s="12">
        <v>1670</v>
      </c>
      <c r="C21" s="12">
        <v>813</v>
      </c>
      <c r="D21" s="13">
        <v>857</v>
      </c>
      <c r="E21" s="14" t="s">
        <v>53</v>
      </c>
      <c r="F21" s="12">
        <v>2336</v>
      </c>
      <c r="G21" s="12">
        <v>1184</v>
      </c>
      <c r="H21" s="13">
        <v>1152</v>
      </c>
      <c r="I21" s="14" t="s">
        <v>88</v>
      </c>
      <c r="J21" s="12">
        <v>390</v>
      </c>
      <c r="K21" s="12">
        <v>135</v>
      </c>
      <c r="L21" s="15">
        <v>255</v>
      </c>
    </row>
    <row r="22" spans="1:12" ht="17.25" customHeight="1">
      <c r="A22" s="16" t="s">
        <v>19</v>
      </c>
      <c r="B22" s="17">
        <v>1735</v>
      </c>
      <c r="C22" s="17">
        <v>857</v>
      </c>
      <c r="D22" s="18">
        <v>878</v>
      </c>
      <c r="E22" s="19" t="s">
        <v>54</v>
      </c>
      <c r="F22" s="17">
        <v>2509</v>
      </c>
      <c r="G22" s="17">
        <v>1231</v>
      </c>
      <c r="H22" s="18">
        <v>1278</v>
      </c>
      <c r="I22" s="19" t="s">
        <v>89</v>
      </c>
      <c r="J22" s="17">
        <v>324</v>
      </c>
      <c r="K22" s="17">
        <v>107</v>
      </c>
      <c r="L22" s="21">
        <v>217</v>
      </c>
    </row>
    <row r="23" spans="1:12" ht="17.25" customHeight="1">
      <c r="A23" s="16" t="s">
        <v>20</v>
      </c>
      <c r="B23" s="17">
        <v>1784</v>
      </c>
      <c r="C23" s="17">
        <v>944</v>
      </c>
      <c r="D23" s="18">
        <v>840</v>
      </c>
      <c r="E23" s="19" t="s">
        <v>55</v>
      </c>
      <c r="F23" s="17">
        <v>2573</v>
      </c>
      <c r="G23" s="17">
        <v>1249</v>
      </c>
      <c r="H23" s="18">
        <v>1324</v>
      </c>
      <c r="I23" s="19" t="s">
        <v>90</v>
      </c>
      <c r="J23" s="17">
        <v>321</v>
      </c>
      <c r="K23" s="17">
        <v>92</v>
      </c>
      <c r="L23" s="21">
        <v>229</v>
      </c>
    </row>
    <row r="24" spans="1:12" ht="17.25" customHeight="1">
      <c r="A24" s="16" t="s">
        <v>21</v>
      </c>
      <c r="B24" s="17">
        <v>1777</v>
      </c>
      <c r="C24" s="17">
        <v>921</v>
      </c>
      <c r="D24" s="18">
        <v>856</v>
      </c>
      <c r="E24" s="19" t="s">
        <v>56</v>
      </c>
      <c r="F24" s="17">
        <v>2591</v>
      </c>
      <c r="G24" s="17">
        <v>1189</v>
      </c>
      <c r="H24" s="18">
        <v>1402</v>
      </c>
      <c r="I24" s="19" t="s">
        <v>91</v>
      </c>
      <c r="J24" s="17">
        <v>263</v>
      </c>
      <c r="K24" s="17">
        <v>67</v>
      </c>
      <c r="L24" s="21">
        <v>196</v>
      </c>
    </row>
    <row r="25" spans="1:12" ht="17.25" customHeight="1" thickBot="1">
      <c r="A25" s="22" t="s">
        <v>22</v>
      </c>
      <c r="B25" s="23">
        <v>1551</v>
      </c>
      <c r="C25" s="23">
        <v>838</v>
      </c>
      <c r="D25" s="24">
        <v>713</v>
      </c>
      <c r="E25" s="25" t="s">
        <v>57</v>
      </c>
      <c r="F25" s="23">
        <v>2426</v>
      </c>
      <c r="G25" s="23">
        <v>1144</v>
      </c>
      <c r="H25" s="24">
        <v>1282</v>
      </c>
      <c r="I25" s="25" t="s">
        <v>92</v>
      </c>
      <c r="J25" s="23">
        <v>181</v>
      </c>
      <c r="K25" s="23">
        <v>53</v>
      </c>
      <c r="L25" s="27">
        <v>128</v>
      </c>
    </row>
    <row r="26" spans="1:12" ht="17.25" customHeight="1" thickBot="1">
      <c r="A26" s="7" t="s">
        <v>107</v>
      </c>
      <c r="B26" s="8">
        <f>SUM(B27:B31)</f>
        <v>7866</v>
      </c>
      <c r="C26" s="8">
        <f>SUM(C27:C31)</f>
        <v>4072</v>
      </c>
      <c r="D26" s="8">
        <f>SUM(D27:D31)</f>
        <v>3794</v>
      </c>
      <c r="E26" s="9" t="s">
        <v>116</v>
      </c>
      <c r="F26" s="8">
        <f>SUM(F27:F31)</f>
        <v>10073</v>
      </c>
      <c r="G26" s="8">
        <f>SUM(G27:G31)</f>
        <v>5102</v>
      </c>
      <c r="H26" s="46">
        <f>SUM(H27:H31)</f>
        <v>4971</v>
      </c>
      <c r="I26" s="9" t="s">
        <v>121</v>
      </c>
      <c r="J26" s="8">
        <f>SUM(J27:J31)</f>
        <v>476</v>
      </c>
      <c r="K26" s="8">
        <f>SUM(K27:K31)</f>
        <v>134</v>
      </c>
      <c r="L26" s="39">
        <f>SUM(L27:L31)</f>
        <v>342</v>
      </c>
    </row>
    <row r="27" spans="1:12" ht="17.25" customHeight="1">
      <c r="A27" s="11" t="s">
        <v>23</v>
      </c>
      <c r="B27" s="12">
        <v>1357</v>
      </c>
      <c r="C27" s="12">
        <v>699</v>
      </c>
      <c r="D27" s="13">
        <v>658</v>
      </c>
      <c r="E27" s="14" t="s">
        <v>58</v>
      </c>
      <c r="F27" s="12">
        <v>1637</v>
      </c>
      <c r="G27" s="12">
        <v>813</v>
      </c>
      <c r="H27" s="13">
        <v>824</v>
      </c>
      <c r="I27" s="14" t="s">
        <v>93</v>
      </c>
      <c r="J27" s="12">
        <v>134</v>
      </c>
      <c r="K27" s="12">
        <v>41</v>
      </c>
      <c r="L27" s="15">
        <v>93</v>
      </c>
    </row>
    <row r="28" spans="1:12" ht="17.25" customHeight="1">
      <c r="A28" s="16" t="s">
        <v>24</v>
      </c>
      <c r="B28" s="17">
        <v>1375</v>
      </c>
      <c r="C28" s="17">
        <v>715</v>
      </c>
      <c r="D28" s="18">
        <v>660</v>
      </c>
      <c r="E28" s="19" t="s">
        <v>59</v>
      </c>
      <c r="F28" s="17">
        <v>1810</v>
      </c>
      <c r="G28" s="17">
        <v>889</v>
      </c>
      <c r="H28" s="18">
        <v>921</v>
      </c>
      <c r="I28" s="19" t="s">
        <v>94</v>
      </c>
      <c r="J28" s="17">
        <v>114</v>
      </c>
      <c r="K28" s="17">
        <v>37</v>
      </c>
      <c r="L28" s="21">
        <v>77</v>
      </c>
    </row>
    <row r="29" spans="1:12" ht="17.25" customHeight="1">
      <c r="A29" s="16" t="s">
        <v>25</v>
      </c>
      <c r="B29" s="17">
        <v>1484</v>
      </c>
      <c r="C29" s="17">
        <v>754</v>
      </c>
      <c r="D29" s="18">
        <v>730</v>
      </c>
      <c r="E29" s="19" t="s">
        <v>60</v>
      </c>
      <c r="F29" s="17">
        <v>2214</v>
      </c>
      <c r="G29" s="17">
        <v>1144</v>
      </c>
      <c r="H29" s="18">
        <v>1070</v>
      </c>
      <c r="I29" s="19" t="s">
        <v>95</v>
      </c>
      <c r="J29" s="17">
        <v>108</v>
      </c>
      <c r="K29" s="17">
        <v>28</v>
      </c>
      <c r="L29" s="21">
        <v>80</v>
      </c>
    </row>
    <row r="30" spans="1:12" ht="17.25" customHeight="1">
      <c r="A30" s="16" t="s">
        <v>26</v>
      </c>
      <c r="B30" s="17">
        <v>1734</v>
      </c>
      <c r="C30" s="17">
        <v>889</v>
      </c>
      <c r="D30" s="18">
        <v>845</v>
      </c>
      <c r="E30" s="19" t="s">
        <v>61</v>
      </c>
      <c r="F30" s="17">
        <v>2208</v>
      </c>
      <c r="G30" s="17">
        <v>1109</v>
      </c>
      <c r="H30" s="18">
        <v>1099</v>
      </c>
      <c r="I30" s="19" t="s">
        <v>96</v>
      </c>
      <c r="J30" s="17">
        <v>77</v>
      </c>
      <c r="K30" s="17">
        <v>16</v>
      </c>
      <c r="L30" s="21">
        <v>61</v>
      </c>
    </row>
    <row r="31" spans="1:12" ht="17.25" customHeight="1" thickBot="1">
      <c r="A31" s="22" t="s">
        <v>27</v>
      </c>
      <c r="B31" s="23">
        <v>1916</v>
      </c>
      <c r="C31" s="23">
        <v>1015</v>
      </c>
      <c r="D31" s="24">
        <v>901</v>
      </c>
      <c r="E31" s="25" t="s">
        <v>62</v>
      </c>
      <c r="F31" s="23">
        <v>2204</v>
      </c>
      <c r="G31" s="23">
        <v>1147</v>
      </c>
      <c r="H31" s="24">
        <v>1057</v>
      </c>
      <c r="I31" s="25" t="s">
        <v>97</v>
      </c>
      <c r="J31" s="23">
        <v>43</v>
      </c>
      <c r="K31" s="23">
        <v>12</v>
      </c>
      <c r="L31" s="27">
        <v>31</v>
      </c>
    </row>
    <row r="32" spans="1:12" ht="17.25" customHeight="1" thickBot="1">
      <c r="A32" s="7" t="s">
        <v>108</v>
      </c>
      <c r="B32" s="8">
        <f>SUM(B33:B37)</f>
        <v>13227</v>
      </c>
      <c r="C32" s="8">
        <f>SUM(C33:C37)</f>
        <v>7133</v>
      </c>
      <c r="D32" s="8">
        <f>SUM(D33:D37)</f>
        <v>6094</v>
      </c>
      <c r="E32" s="9" t="s">
        <v>117</v>
      </c>
      <c r="F32" s="8">
        <f>SUM(F33:F37)</f>
        <v>9552</v>
      </c>
      <c r="G32" s="8">
        <f>SUM(G33:G37)</f>
        <v>4925</v>
      </c>
      <c r="H32" s="46">
        <f>SUM(H33:H37)</f>
        <v>4627</v>
      </c>
      <c r="I32" s="9" t="s">
        <v>122</v>
      </c>
      <c r="J32" s="8">
        <f>SUM(J33:J37)</f>
        <v>96</v>
      </c>
      <c r="K32" s="8">
        <f>SUM(K33:K37)</f>
        <v>22</v>
      </c>
      <c r="L32" s="39">
        <f>SUM(L33:L37)</f>
        <v>74</v>
      </c>
    </row>
    <row r="33" spans="1:12" ht="17.25" customHeight="1">
      <c r="A33" s="11" t="s">
        <v>28</v>
      </c>
      <c r="B33" s="12">
        <v>2206</v>
      </c>
      <c r="C33" s="12">
        <v>1197</v>
      </c>
      <c r="D33" s="13">
        <v>1009</v>
      </c>
      <c r="E33" s="14" t="s">
        <v>63</v>
      </c>
      <c r="F33" s="12">
        <v>2254</v>
      </c>
      <c r="G33" s="12">
        <v>1144</v>
      </c>
      <c r="H33" s="13">
        <v>1110</v>
      </c>
      <c r="I33" s="14" t="s">
        <v>98</v>
      </c>
      <c r="J33" s="12">
        <v>30</v>
      </c>
      <c r="K33" s="12">
        <v>8</v>
      </c>
      <c r="L33" s="15">
        <v>22</v>
      </c>
    </row>
    <row r="34" spans="1:12" ht="17.25" customHeight="1">
      <c r="A34" s="16" t="s">
        <v>29</v>
      </c>
      <c r="B34" s="17">
        <v>2570</v>
      </c>
      <c r="C34" s="17">
        <v>1415</v>
      </c>
      <c r="D34" s="18">
        <v>1155</v>
      </c>
      <c r="E34" s="19" t="s">
        <v>64</v>
      </c>
      <c r="F34" s="17">
        <v>1996</v>
      </c>
      <c r="G34" s="17">
        <v>1029</v>
      </c>
      <c r="H34" s="18">
        <v>967</v>
      </c>
      <c r="I34" s="19" t="s">
        <v>99</v>
      </c>
      <c r="J34" s="17">
        <v>30</v>
      </c>
      <c r="K34" s="17">
        <v>8</v>
      </c>
      <c r="L34" s="21">
        <v>22</v>
      </c>
    </row>
    <row r="35" spans="1:12" ht="17.25" customHeight="1">
      <c r="A35" s="16" t="s">
        <v>30</v>
      </c>
      <c r="B35" s="17">
        <v>2749</v>
      </c>
      <c r="C35" s="17">
        <v>1472</v>
      </c>
      <c r="D35" s="18">
        <v>1277</v>
      </c>
      <c r="E35" s="19" t="s">
        <v>65</v>
      </c>
      <c r="F35" s="17">
        <v>1654</v>
      </c>
      <c r="G35" s="17">
        <v>874</v>
      </c>
      <c r="H35" s="18">
        <v>780</v>
      </c>
      <c r="I35" s="19" t="s">
        <v>100</v>
      </c>
      <c r="J35" s="17">
        <v>17</v>
      </c>
      <c r="K35" s="17">
        <v>3</v>
      </c>
      <c r="L35" s="21">
        <v>14</v>
      </c>
    </row>
    <row r="36" spans="1:12" ht="17.25" customHeight="1">
      <c r="A36" s="16" t="s">
        <v>31</v>
      </c>
      <c r="B36" s="17">
        <v>2914</v>
      </c>
      <c r="C36" s="17">
        <v>1599</v>
      </c>
      <c r="D36" s="18">
        <v>1315</v>
      </c>
      <c r="E36" s="19" t="s">
        <v>66</v>
      </c>
      <c r="F36" s="17">
        <v>1864</v>
      </c>
      <c r="G36" s="17">
        <v>954</v>
      </c>
      <c r="H36" s="18">
        <v>910</v>
      </c>
      <c r="I36" s="19" t="s">
        <v>101</v>
      </c>
      <c r="J36" s="17">
        <v>8</v>
      </c>
      <c r="K36" s="17">
        <v>3</v>
      </c>
      <c r="L36" s="21">
        <v>5</v>
      </c>
    </row>
    <row r="37" spans="1:12" ht="17.25" customHeight="1" thickBot="1">
      <c r="A37" s="22" t="s">
        <v>32</v>
      </c>
      <c r="B37" s="23">
        <v>2788</v>
      </c>
      <c r="C37" s="23">
        <v>1450</v>
      </c>
      <c r="D37" s="24">
        <v>1338</v>
      </c>
      <c r="E37" s="25" t="s">
        <v>67</v>
      </c>
      <c r="F37" s="23">
        <v>1784</v>
      </c>
      <c r="G37" s="23">
        <v>924</v>
      </c>
      <c r="H37" s="24">
        <v>860</v>
      </c>
      <c r="I37" s="25" t="s">
        <v>102</v>
      </c>
      <c r="J37" s="23">
        <v>11</v>
      </c>
      <c r="K37" s="23">
        <v>0</v>
      </c>
      <c r="L37" s="27">
        <v>11</v>
      </c>
    </row>
    <row r="38" spans="1:12" ht="17.25" customHeight="1" thickBot="1">
      <c r="A38" s="7" t="s">
        <v>109</v>
      </c>
      <c r="B38" s="8">
        <f>SUM(B39:B43)</f>
        <v>13607</v>
      </c>
      <c r="C38" s="8">
        <f>SUM(C39:C43)</f>
        <v>7157</v>
      </c>
      <c r="D38" s="8">
        <f>SUM(D39:D43)</f>
        <v>6450</v>
      </c>
      <c r="E38" s="9" t="s">
        <v>118</v>
      </c>
      <c r="F38" s="8">
        <f>SUM(F39:F43)</f>
        <v>7272</v>
      </c>
      <c r="G38" s="8">
        <f>SUM(G39:G43)</f>
        <v>3659</v>
      </c>
      <c r="H38" s="46">
        <f>SUM(H39:H43)</f>
        <v>3613</v>
      </c>
      <c r="I38" s="9" t="s">
        <v>123</v>
      </c>
      <c r="J38" s="8">
        <v>9</v>
      </c>
      <c r="K38" s="8">
        <v>3</v>
      </c>
      <c r="L38" s="39">
        <v>6</v>
      </c>
    </row>
    <row r="39" spans="1:12" ht="17.25" customHeight="1">
      <c r="A39" s="11" t="s">
        <v>33</v>
      </c>
      <c r="B39" s="12">
        <v>2839</v>
      </c>
      <c r="C39" s="12">
        <v>1484</v>
      </c>
      <c r="D39" s="13">
        <v>1355</v>
      </c>
      <c r="E39" s="14" t="s">
        <v>68</v>
      </c>
      <c r="F39" s="12">
        <v>1704</v>
      </c>
      <c r="G39" s="12">
        <v>888</v>
      </c>
      <c r="H39" s="13">
        <v>816</v>
      </c>
      <c r="I39" s="48"/>
      <c r="J39" s="40"/>
      <c r="K39" s="40"/>
      <c r="L39" s="41"/>
    </row>
    <row r="40" spans="1:12" ht="17.25" customHeight="1">
      <c r="A40" s="16" t="s">
        <v>34</v>
      </c>
      <c r="B40" s="17">
        <v>2761</v>
      </c>
      <c r="C40" s="17">
        <v>1402</v>
      </c>
      <c r="D40" s="18">
        <v>1359</v>
      </c>
      <c r="E40" s="19" t="s">
        <v>69</v>
      </c>
      <c r="F40" s="17">
        <v>1533</v>
      </c>
      <c r="G40" s="17">
        <v>767</v>
      </c>
      <c r="H40" s="18">
        <v>766</v>
      </c>
      <c r="I40" s="19"/>
      <c r="J40" s="42"/>
      <c r="K40" s="42"/>
      <c r="L40" s="43"/>
    </row>
    <row r="41" spans="1:12" ht="17.25" customHeight="1" thickBot="1">
      <c r="A41" s="16" t="s">
        <v>35</v>
      </c>
      <c r="B41" s="17">
        <v>2636</v>
      </c>
      <c r="C41" s="17">
        <v>1406</v>
      </c>
      <c r="D41" s="18">
        <v>1230</v>
      </c>
      <c r="E41" s="19" t="s">
        <v>70</v>
      </c>
      <c r="F41" s="17">
        <v>1396</v>
      </c>
      <c r="G41" s="17">
        <v>697</v>
      </c>
      <c r="H41" s="18">
        <v>699</v>
      </c>
      <c r="I41" s="49"/>
      <c r="J41" s="50"/>
      <c r="K41" s="50"/>
      <c r="L41" s="51"/>
    </row>
    <row r="42" spans="1:12" ht="17.25" customHeight="1" thickBot="1" thickTop="1">
      <c r="A42" s="16" t="s">
        <v>36</v>
      </c>
      <c r="B42" s="17">
        <v>2614</v>
      </c>
      <c r="C42" s="17">
        <v>1358</v>
      </c>
      <c r="D42" s="18">
        <v>1256</v>
      </c>
      <c r="E42" s="19" t="s">
        <v>71</v>
      </c>
      <c r="F42" s="17">
        <v>1359</v>
      </c>
      <c r="G42" s="17">
        <v>688</v>
      </c>
      <c r="H42" s="20">
        <v>671</v>
      </c>
      <c r="I42" s="52" t="s">
        <v>125</v>
      </c>
      <c r="J42" s="53">
        <v>152142</v>
      </c>
      <c r="K42" s="54">
        <v>76794</v>
      </c>
      <c r="L42" s="55">
        <v>75348</v>
      </c>
    </row>
    <row r="43" spans="1:12" ht="17.25" customHeight="1" thickBot="1" thickTop="1">
      <c r="A43" s="22" t="s">
        <v>37</v>
      </c>
      <c r="B43" s="23">
        <v>2757</v>
      </c>
      <c r="C43" s="23">
        <v>1507</v>
      </c>
      <c r="D43" s="24">
        <v>1250</v>
      </c>
      <c r="E43" s="25" t="s">
        <v>72</v>
      </c>
      <c r="F43" s="23">
        <v>1280</v>
      </c>
      <c r="G43" s="23">
        <v>619</v>
      </c>
      <c r="H43" s="26">
        <v>661</v>
      </c>
      <c r="I43" s="45" t="s">
        <v>129</v>
      </c>
      <c r="J43" s="56">
        <v>39.5</v>
      </c>
      <c r="K43" s="56">
        <v>38.5</v>
      </c>
      <c r="L43" s="57">
        <v>40.4</v>
      </c>
    </row>
    <row r="44" spans="1:12" ht="11.25" customHeight="1" thickBot="1">
      <c r="A44" s="64"/>
      <c r="B44" s="65"/>
      <c r="C44" s="65"/>
      <c r="D44" s="65"/>
      <c r="E44" s="64"/>
      <c r="F44" s="65"/>
      <c r="G44" s="65"/>
      <c r="H44" s="65"/>
      <c r="I44" s="64"/>
      <c r="J44" s="66"/>
      <c r="K44" s="66"/>
      <c r="L44" s="66"/>
    </row>
    <row r="45" spans="1:12" ht="17.25" customHeight="1">
      <c r="A45" s="67" t="s">
        <v>126</v>
      </c>
      <c r="B45" s="58">
        <v>25688</v>
      </c>
      <c r="C45" s="58">
        <v>13123</v>
      </c>
      <c r="D45" s="58">
        <v>12565</v>
      </c>
      <c r="E45" s="69" t="s">
        <v>127</v>
      </c>
      <c r="F45" s="59">
        <v>105137</v>
      </c>
      <c r="G45" s="58">
        <v>54246</v>
      </c>
      <c r="H45" s="58">
        <v>50891</v>
      </c>
      <c r="I45" s="69" t="s">
        <v>128</v>
      </c>
      <c r="J45" s="58">
        <v>21317</v>
      </c>
      <c r="K45" s="58">
        <v>9425</v>
      </c>
      <c r="L45" s="60">
        <v>11892</v>
      </c>
    </row>
    <row r="46" spans="1:12" ht="17.25" customHeight="1" thickBot="1">
      <c r="A46" s="68"/>
      <c r="B46" s="61">
        <v>0.169</v>
      </c>
      <c r="C46" s="61">
        <v>0.171</v>
      </c>
      <c r="D46" s="61">
        <v>0.167</v>
      </c>
      <c r="E46" s="70"/>
      <c r="F46" s="61">
        <v>0.691</v>
      </c>
      <c r="G46" s="61">
        <v>0.706</v>
      </c>
      <c r="H46" s="61">
        <v>0.675</v>
      </c>
      <c r="I46" s="70"/>
      <c r="J46" s="61">
        <v>0.14</v>
      </c>
      <c r="K46" s="61">
        <v>0.123</v>
      </c>
      <c r="L46" s="62">
        <v>0.158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orientation="portrait" paperSize="9" r:id="rId1"/>
  <headerFooter alignWithMargins="0">
    <oddHeader>&amp;C&amp;20年齢別常住人口
&amp;16（平成１３年１０月１日現在）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0301_11</dc:creator>
  <cp:keywords/>
  <dc:description/>
  <cp:lastModifiedBy>企画調整課１６</cp:lastModifiedBy>
  <cp:lastPrinted>2012-09-26T06:33:58Z</cp:lastPrinted>
  <dcterms:created xsi:type="dcterms:W3CDTF">2002-05-30T04:31:36Z</dcterms:created>
  <dcterms:modified xsi:type="dcterms:W3CDTF">2012-09-26T06:34:08Z</dcterms:modified>
  <cp:category/>
  <cp:version/>
  <cp:contentType/>
  <cp:contentStatus/>
</cp:coreProperties>
</file>