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3"/>
  </bookViews>
  <sheets>
    <sheet name="１５．１．１" sheetId="1" r:id="rId1"/>
    <sheet name="１５．４．１" sheetId="2" r:id="rId2"/>
    <sheet name="１５．７．１" sheetId="3" r:id="rId3"/>
    <sheet name="１５．１０．１" sheetId="4" r:id="rId4"/>
  </sheets>
  <definedNames/>
  <calcPr calcMode="manual" fullCalcOnLoad="1"/>
</workbook>
</file>

<file path=xl/sharedStrings.xml><?xml version="1.0" encoding="utf-8"?>
<sst xmlns="http://schemas.openxmlformats.org/spreadsheetml/2006/main" count="552" uniqueCount="162">
  <si>
    <t>男</t>
  </si>
  <si>
    <t>女</t>
  </si>
  <si>
    <t>年　　齢</t>
  </si>
  <si>
    <t>総 数</t>
  </si>
  <si>
    <t>０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</si>
  <si>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</si>
  <si>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</si>
  <si>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</si>
  <si>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</si>
  <si>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</si>
  <si>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</si>
  <si>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</si>
  <si>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</si>
  <si>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</si>
  <si>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</si>
  <si>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</si>
  <si>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</si>
  <si>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</si>
  <si>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</si>
  <si>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</si>
  <si>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</si>
  <si>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</si>
  <si>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</si>
  <si>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</si>
  <si>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</si>
  <si>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</si>
  <si>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</si>
  <si>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</si>
  <si>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</si>
  <si>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</si>
  <si>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</si>
  <si>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</si>
  <si>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</si>
  <si>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</si>
  <si>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</si>
  <si>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</si>
  <si>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</si>
  <si>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</si>
  <si>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</si>
  <si>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</si>
  <si>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</si>
  <si>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</si>
  <si>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</si>
  <si>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</si>
  <si>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</si>
  <si>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</si>
  <si>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</si>
  <si>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</si>
  <si>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</si>
  <si>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</si>
  <si>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</si>
  <si>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</si>
  <si>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</si>
  <si>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</si>
  <si>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</si>
  <si>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</si>
  <si>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</si>
  <si>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</si>
  <si>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</si>
  <si>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</si>
  <si>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</si>
  <si>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</si>
  <si>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</si>
  <si>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</si>
  <si>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</si>
  <si>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</si>
  <si>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</si>
  <si>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６４</t>
  </si>
  <si>
    <t>６５</t>
  </si>
  <si>
    <t>６６</t>
  </si>
  <si>
    <t>６７</t>
  </si>
  <si>
    <t>６８</t>
  </si>
  <si>
    <t>６９</t>
  </si>
  <si>
    <t>７０</t>
  </si>
  <si>
    <t>７１</t>
  </si>
  <si>
    <t>７２</t>
  </si>
  <si>
    <t>７３</t>
  </si>
  <si>
    <t>７４</t>
  </si>
  <si>
    <t>７５</t>
  </si>
  <si>
    <t>７６</t>
  </si>
  <si>
    <t>７７</t>
  </si>
  <si>
    <t>７８</t>
  </si>
  <si>
    <t>７９</t>
  </si>
  <si>
    <t>８０</t>
  </si>
  <si>
    <t>８１</t>
  </si>
  <si>
    <t>８２</t>
  </si>
  <si>
    <t>８３</t>
  </si>
  <si>
    <t>８４</t>
  </si>
  <si>
    <t>８５</t>
  </si>
  <si>
    <t>８６</t>
  </si>
  <si>
    <t>８７</t>
  </si>
  <si>
    <t>８８</t>
  </si>
  <si>
    <t>８９</t>
  </si>
  <si>
    <t>９０</t>
  </si>
  <si>
    <t>９１</t>
  </si>
  <si>
    <t>９２</t>
  </si>
  <si>
    <t>９３</t>
  </si>
  <si>
    <t>９４</t>
  </si>
  <si>
    <t>９５</t>
  </si>
  <si>
    <t>９６</t>
  </si>
  <si>
    <t>９７</t>
  </si>
  <si>
    <t>９８</t>
  </si>
  <si>
    <t>９９</t>
  </si>
  <si>
    <t>５～９</t>
  </si>
  <si>
    <t>７０～７４</t>
  </si>
  <si>
    <t>４０～４４</t>
  </si>
  <si>
    <t>４５～４９</t>
  </si>
  <si>
    <t>５０～５４</t>
  </si>
  <si>
    <t>８５～８９</t>
  </si>
  <si>
    <t>100歳以上</t>
  </si>
  <si>
    <t>１１</t>
  </si>
  <si>
    <t>総計</t>
  </si>
  <si>
    <t>６５以上</t>
  </si>
  <si>
    <t>平均年齢</t>
  </si>
  <si>
    <t>０～４</t>
  </si>
  <si>
    <t>３５～３９</t>
  </si>
  <si>
    <t>７０～７４</t>
  </si>
  <si>
    <t>７５～７９</t>
  </si>
  <si>
    <t>１０～１４</t>
  </si>
  <si>
    <t>８０～８４</t>
  </si>
  <si>
    <t>１５～１９</t>
  </si>
  <si>
    <t>２０～２４</t>
  </si>
  <si>
    <t>５５～５９</t>
  </si>
  <si>
    <t>９０～９４</t>
  </si>
  <si>
    <t>２５～２９</t>
  </si>
  <si>
    <t>６０～６４</t>
  </si>
  <si>
    <t>９５～９９</t>
  </si>
  <si>
    <t>３０～３４</t>
  </si>
  <si>
    <t>６５～６９</t>
  </si>
  <si>
    <t>0～１４</t>
  </si>
  <si>
    <t>１５～６４</t>
  </si>
  <si>
    <t>３５～３９</t>
  </si>
  <si>
    <t>１５～６４</t>
  </si>
  <si>
    <t>０～４</t>
  </si>
  <si>
    <t>３５～３９</t>
  </si>
  <si>
    <t>７０～７４</t>
  </si>
  <si>
    <t>０</t>
  </si>
  <si>
    <t>３５</t>
  </si>
  <si>
    <t>７０</t>
  </si>
  <si>
    <t>１</t>
  </si>
  <si>
    <t>３６</t>
  </si>
  <si>
    <t>７１</t>
  </si>
  <si>
    <t>５～９</t>
  </si>
  <si>
    <t>４０～４４</t>
  </si>
  <si>
    <t>７５～７９</t>
  </si>
  <si>
    <t>１０～１４</t>
  </si>
  <si>
    <t>４５～４９</t>
  </si>
  <si>
    <t>８０～８４</t>
  </si>
  <si>
    <t>１１</t>
  </si>
  <si>
    <t>１５～１９</t>
  </si>
  <si>
    <t>５０～５４</t>
  </si>
  <si>
    <t>８５～８９</t>
  </si>
  <si>
    <t>２０～２４</t>
  </si>
  <si>
    <t>５５～５９</t>
  </si>
  <si>
    <t>９０～９４</t>
  </si>
  <si>
    <t>２５～２９</t>
  </si>
  <si>
    <t>６０～６４</t>
  </si>
  <si>
    <t>９５～９９</t>
  </si>
  <si>
    <t>３０～３４</t>
  </si>
  <si>
    <t>６５～６９</t>
  </si>
  <si>
    <t>0～１４</t>
  </si>
  <si>
    <t>１５～６４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</si>
</sst>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_);[Red]\(#,##0.0\)"/>
    <numFmt numFmtId="178" formatCode="#,##0.0_ "/>
    <numFmt numFmtId="179" formatCode="0.0%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vertical="center"/>
    </xf>
    <xf numFmtId="49" fontId="0" fillId="0" borderId="17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49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49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49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49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49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49" fontId="0" fillId="0" borderId="40" xfId="0" applyNumberFormat="1" applyBorder="1" applyAlignment="1">
      <alignment horizontal="center" vertical="center"/>
    </xf>
    <xf numFmtId="176" fontId="0" fillId="0" borderId="41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49" fontId="0" fillId="0" borderId="43" xfId="0" applyNumberFormat="1" applyBorder="1" applyAlignment="1">
      <alignment horizontal="center" vertical="center"/>
    </xf>
    <xf numFmtId="176" fontId="0" fillId="0" borderId="44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176" fontId="0" fillId="0" borderId="47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49" fontId="0" fillId="0" borderId="51" xfId="0" applyNumberFormat="1" applyBorder="1" applyAlignment="1">
      <alignment horizontal="center" vertical="center"/>
    </xf>
    <xf numFmtId="176" fontId="0" fillId="0" borderId="52" xfId="0" applyNumberFormat="1" applyFont="1" applyBorder="1" applyAlignment="1">
      <alignment vertical="center" shrinkToFit="1"/>
    </xf>
    <xf numFmtId="176" fontId="0" fillId="0" borderId="52" xfId="0" applyNumberFormat="1" applyBorder="1" applyAlignment="1">
      <alignment vertical="center"/>
    </xf>
    <xf numFmtId="176" fontId="0" fillId="0" borderId="53" xfId="0" applyNumberFormat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vertical="center" shrinkToFit="1"/>
    </xf>
    <xf numFmtId="176" fontId="0" fillId="0" borderId="22" xfId="0" applyNumberFormat="1" applyFill="1" applyBorder="1" applyAlignment="1">
      <alignment vertical="center"/>
    </xf>
    <xf numFmtId="179" fontId="0" fillId="0" borderId="30" xfId="0" applyNumberFormat="1" applyFill="1" applyBorder="1" applyAlignment="1">
      <alignment vertical="center"/>
    </xf>
    <xf numFmtId="179" fontId="0" fillId="0" borderId="34" xfId="0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49" fontId="0" fillId="0" borderId="56" xfId="0" applyNumberFormat="1" applyBorder="1" applyAlignment="1">
      <alignment horizontal="center" vertical="center"/>
    </xf>
    <xf numFmtId="176" fontId="0" fillId="0" borderId="56" xfId="0" applyNumberFormat="1" applyBorder="1" applyAlignment="1">
      <alignment vertical="center"/>
    </xf>
    <xf numFmtId="0" fontId="0" fillId="0" borderId="56" xfId="0" applyBorder="1" applyAlignment="1">
      <alignment vertical="center"/>
    </xf>
    <xf numFmtId="49" fontId="0" fillId="0" borderId="1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L42" sqref="L42"/>
    </sheetView>
  </sheetViews>
  <sheetFormatPr defaultColWidth="9.00390625" defaultRowHeight="17.25" customHeight="1"/>
  <cols>
    <col min="1" max="1" width="10.00390625" style="44" customWidth="1"/>
    <col min="2" max="4" width="6.625" style="10" customWidth="1"/>
    <col min="5" max="5" width="10.00390625" style="44" customWidth="1"/>
    <col min="6" max="8" width="6.625" style="10" customWidth="1"/>
    <col min="9" max="9" width="10.00390625" style="44" customWidth="1"/>
    <col min="10" max="12" width="6.625" style="10" customWidth="1"/>
    <col min="13" max="16384" width="9.00390625" style="10" customWidth="1"/>
  </cols>
  <sheetData>
    <row r="1" spans="1:12" s="6" customFormat="1" ht="17.25" customHeight="1" thickBot="1">
      <c r="A1" s="1" t="s">
        <v>2</v>
      </c>
      <c r="B1" s="2" t="s">
        <v>3</v>
      </c>
      <c r="C1" s="2" t="s">
        <v>0</v>
      </c>
      <c r="D1" s="3" t="s">
        <v>1</v>
      </c>
      <c r="E1" s="4" t="s">
        <v>2</v>
      </c>
      <c r="F1" s="2" t="s">
        <v>3</v>
      </c>
      <c r="G1" s="2" t="s">
        <v>0</v>
      </c>
      <c r="H1" s="3" t="s">
        <v>1</v>
      </c>
      <c r="I1" s="4" t="s">
        <v>2</v>
      </c>
      <c r="J1" s="2" t="s">
        <v>3</v>
      </c>
      <c r="K1" s="2" t="s">
        <v>0</v>
      </c>
      <c r="L1" s="5" t="s">
        <v>1</v>
      </c>
    </row>
    <row r="2" spans="1:12" ht="17.25" customHeight="1" thickBot="1">
      <c r="A2" s="7" t="s">
        <v>133</v>
      </c>
      <c r="B2" s="8">
        <f>SUM(B3:B7)</f>
        <v>8997</v>
      </c>
      <c r="C2" s="8">
        <f>SUM(C3:C7)</f>
        <v>4641</v>
      </c>
      <c r="D2" s="8">
        <f>SUM(D3:D7)</f>
        <v>4356</v>
      </c>
      <c r="E2" s="9" t="s">
        <v>134</v>
      </c>
      <c r="F2" s="8">
        <f>SUM(F3:F7)</f>
        <v>11216</v>
      </c>
      <c r="G2" s="8">
        <f>SUM(G3:G7)</f>
        <v>5973</v>
      </c>
      <c r="H2" s="46">
        <f>SUM(H3:H7)</f>
        <v>5243</v>
      </c>
      <c r="I2" s="9" t="s">
        <v>135</v>
      </c>
      <c r="J2" s="8">
        <f>SUM(J3:J7)</f>
        <v>5678</v>
      </c>
      <c r="K2" s="8">
        <f>SUM(K3:K7)</f>
        <v>2748</v>
      </c>
      <c r="L2" s="39">
        <f>SUM(L3:L7)</f>
        <v>2930</v>
      </c>
    </row>
    <row r="3" spans="1:12" ht="17.25" customHeight="1">
      <c r="A3" s="11" t="s">
        <v>136</v>
      </c>
      <c r="B3" s="12">
        <v>1748</v>
      </c>
      <c r="C3" s="12">
        <v>903</v>
      </c>
      <c r="D3" s="13">
        <v>845</v>
      </c>
      <c r="E3" s="14" t="s">
        <v>137</v>
      </c>
      <c r="F3" s="12">
        <v>2754</v>
      </c>
      <c r="G3" s="12">
        <v>1448</v>
      </c>
      <c r="H3" s="13">
        <v>1306</v>
      </c>
      <c r="I3" s="14" t="s">
        <v>138</v>
      </c>
      <c r="J3" s="12">
        <v>1282</v>
      </c>
      <c r="K3" s="12">
        <v>632</v>
      </c>
      <c r="L3" s="15">
        <v>650</v>
      </c>
    </row>
    <row r="4" spans="1:12" ht="17.25" customHeight="1">
      <c r="A4" s="16" t="s">
        <v>139</v>
      </c>
      <c r="B4" s="17">
        <v>1801</v>
      </c>
      <c r="C4" s="17">
        <v>929</v>
      </c>
      <c r="D4" s="18">
        <v>872</v>
      </c>
      <c r="E4" s="19" t="s">
        <v>140</v>
      </c>
      <c r="F4" s="17">
        <v>1887</v>
      </c>
      <c r="G4" s="17">
        <v>1009</v>
      </c>
      <c r="H4" s="18">
        <v>878</v>
      </c>
      <c r="I4" s="19" t="s">
        <v>141</v>
      </c>
      <c r="J4" s="17">
        <v>1180</v>
      </c>
      <c r="K4" s="17">
        <v>560</v>
      </c>
      <c r="L4" s="21">
        <v>620</v>
      </c>
    </row>
    <row r="5" spans="1:12" ht="17.25" customHeight="1">
      <c r="A5" s="16" t="s">
        <v>6</v>
      </c>
      <c r="B5" s="17">
        <v>1863</v>
      </c>
      <c r="C5" s="17">
        <v>965</v>
      </c>
      <c r="D5" s="18">
        <v>898</v>
      </c>
      <c r="E5" s="19" t="s">
        <v>40</v>
      </c>
      <c r="F5" s="17">
        <v>2343</v>
      </c>
      <c r="G5" s="17">
        <v>1247</v>
      </c>
      <c r="H5" s="18">
        <v>1096</v>
      </c>
      <c r="I5" s="19" t="s">
        <v>75</v>
      </c>
      <c r="J5" s="17">
        <v>1170</v>
      </c>
      <c r="K5" s="17">
        <v>568</v>
      </c>
      <c r="L5" s="21">
        <v>602</v>
      </c>
    </row>
    <row r="6" spans="1:12" ht="17.25" customHeight="1">
      <c r="A6" s="16" t="s">
        <v>7</v>
      </c>
      <c r="B6" s="17">
        <v>1776</v>
      </c>
      <c r="C6" s="17">
        <v>916</v>
      </c>
      <c r="D6" s="18">
        <v>860</v>
      </c>
      <c r="E6" s="19" t="s">
        <v>41</v>
      </c>
      <c r="F6" s="17">
        <v>2168</v>
      </c>
      <c r="G6" s="17">
        <v>1130</v>
      </c>
      <c r="H6" s="18">
        <v>1038</v>
      </c>
      <c r="I6" s="19" t="s">
        <v>76</v>
      </c>
      <c r="J6" s="17">
        <v>1018</v>
      </c>
      <c r="K6" s="17">
        <v>520</v>
      </c>
      <c r="L6" s="21">
        <v>498</v>
      </c>
    </row>
    <row r="7" spans="1:12" ht="17.25" customHeight="1" thickBot="1">
      <c r="A7" s="22" t="s">
        <v>8</v>
      </c>
      <c r="B7" s="23">
        <v>1809</v>
      </c>
      <c r="C7" s="23">
        <v>928</v>
      </c>
      <c r="D7" s="24">
        <v>881</v>
      </c>
      <c r="E7" s="25" t="s">
        <v>42</v>
      </c>
      <c r="F7" s="23">
        <v>2064</v>
      </c>
      <c r="G7" s="23">
        <v>1139</v>
      </c>
      <c r="H7" s="24">
        <v>925</v>
      </c>
      <c r="I7" s="25" t="s">
        <v>77</v>
      </c>
      <c r="J7" s="23">
        <v>1028</v>
      </c>
      <c r="K7" s="23">
        <v>468</v>
      </c>
      <c r="L7" s="27">
        <v>560</v>
      </c>
    </row>
    <row r="8" spans="1:12" ht="17.25" customHeight="1" thickBot="1">
      <c r="A8" s="7" t="s">
        <v>142</v>
      </c>
      <c r="B8" s="8">
        <f>SUM(B9:B13)</f>
        <v>8418</v>
      </c>
      <c r="C8" s="8">
        <f>SUM(C9:C13)</f>
        <v>4261</v>
      </c>
      <c r="D8" s="8">
        <f>SUM(D9:D13)</f>
        <v>4157</v>
      </c>
      <c r="E8" s="9" t="s">
        <v>143</v>
      </c>
      <c r="F8" s="8">
        <f>SUM(F9:F13)</f>
        <v>9662</v>
      </c>
      <c r="G8" s="8">
        <f>SUM(G9:G13)</f>
        <v>5042</v>
      </c>
      <c r="H8" s="46">
        <f>SUM(H9:H13)</f>
        <v>4620</v>
      </c>
      <c r="I8" s="9" t="s">
        <v>144</v>
      </c>
      <c r="J8" s="8">
        <f>SUM(J9:J13)</f>
        <v>4342</v>
      </c>
      <c r="K8" s="8">
        <f>SUM(K9:K13)</f>
        <v>1842</v>
      </c>
      <c r="L8" s="39">
        <f>SUM(L9:L13)</f>
        <v>2500</v>
      </c>
    </row>
    <row r="9" spans="1:12" ht="17.25" customHeight="1">
      <c r="A9" s="11" t="s">
        <v>9</v>
      </c>
      <c r="B9" s="12">
        <v>1668</v>
      </c>
      <c r="C9" s="12">
        <v>856</v>
      </c>
      <c r="D9" s="13">
        <v>812</v>
      </c>
      <c r="E9" s="14" t="s">
        <v>43</v>
      </c>
      <c r="F9" s="12">
        <v>2045</v>
      </c>
      <c r="G9" s="12">
        <v>1076</v>
      </c>
      <c r="H9" s="13">
        <v>969</v>
      </c>
      <c r="I9" s="14" t="s">
        <v>78</v>
      </c>
      <c r="J9" s="12">
        <v>947</v>
      </c>
      <c r="K9" s="12">
        <v>399</v>
      </c>
      <c r="L9" s="15">
        <v>548</v>
      </c>
    </row>
    <row r="10" spans="1:12" ht="17.25" customHeight="1">
      <c r="A10" s="16" t="s">
        <v>10</v>
      </c>
      <c r="B10" s="17">
        <v>1759</v>
      </c>
      <c r="C10" s="17">
        <v>885</v>
      </c>
      <c r="D10" s="18">
        <v>874</v>
      </c>
      <c r="E10" s="19" t="s">
        <v>44</v>
      </c>
      <c r="F10" s="17">
        <v>1939</v>
      </c>
      <c r="G10" s="17">
        <v>996</v>
      </c>
      <c r="H10" s="18">
        <v>943</v>
      </c>
      <c r="I10" s="19" t="s">
        <v>79</v>
      </c>
      <c r="J10" s="17">
        <v>958</v>
      </c>
      <c r="K10" s="17">
        <v>432</v>
      </c>
      <c r="L10" s="21">
        <v>526</v>
      </c>
    </row>
    <row r="11" spans="1:12" ht="17.25" customHeight="1">
      <c r="A11" s="16" t="s">
        <v>11</v>
      </c>
      <c r="B11" s="17">
        <v>1664</v>
      </c>
      <c r="C11" s="17">
        <v>853</v>
      </c>
      <c r="D11" s="18">
        <v>811</v>
      </c>
      <c r="E11" s="19" t="s">
        <v>45</v>
      </c>
      <c r="F11" s="17">
        <v>1867</v>
      </c>
      <c r="G11" s="17">
        <v>970</v>
      </c>
      <c r="H11" s="18">
        <v>897</v>
      </c>
      <c r="I11" s="19" t="s">
        <v>80</v>
      </c>
      <c r="J11" s="17">
        <v>903</v>
      </c>
      <c r="K11" s="17">
        <v>401</v>
      </c>
      <c r="L11" s="21">
        <v>502</v>
      </c>
    </row>
    <row r="12" spans="1:12" ht="17.25" customHeight="1">
      <c r="A12" s="16" t="s">
        <v>12</v>
      </c>
      <c r="B12" s="17">
        <v>1738</v>
      </c>
      <c r="C12" s="17">
        <v>893</v>
      </c>
      <c r="D12" s="18">
        <v>845</v>
      </c>
      <c r="E12" s="19" t="s">
        <v>46</v>
      </c>
      <c r="F12" s="17">
        <v>1875</v>
      </c>
      <c r="G12" s="17">
        <v>1013</v>
      </c>
      <c r="H12" s="18">
        <v>862</v>
      </c>
      <c r="I12" s="19" t="s">
        <v>81</v>
      </c>
      <c r="J12" s="17">
        <v>803</v>
      </c>
      <c r="K12" s="17">
        <v>356</v>
      </c>
      <c r="L12" s="21">
        <v>447</v>
      </c>
    </row>
    <row r="13" spans="1:12" ht="17.25" customHeight="1" thickBot="1">
      <c r="A13" s="28" t="s">
        <v>13</v>
      </c>
      <c r="B13" s="29">
        <v>1589</v>
      </c>
      <c r="C13" s="29">
        <v>774</v>
      </c>
      <c r="D13" s="30">
        <v>815</v>
      </c>
      <c r="E13" s="31" t="s">
        <v>47</v>
      </c>
      <c r="F13" s="29">
        <v>1936</v>
      </c>
      <c r="G13" s="29">
        <v>987</v>
      </c>
      <c r="H13" s="30">
        <v>949</v>
      </c>
      <c r="I13" s="31" t="s">
        <v>82</v>
      </c>
      <c r="J13" s="29">
        <v>731</v>
      </c>
      <c r="K13" s="29">
        <v>254</v>
      </c>
      <c r="L13" s="32">
        <v>477</v>
      </c>
    </row>
    <row r="14" spans="1:12" ht="17.25" customHeight="1" thickBot="1">
      <c r="A14" s="1" t="s">
        <v>145</v>
      </c>
      <c r="B14" s="33">
        <f>SUM(B15:B19)</f>
        <v>8159</v>
      </c>
      <c r="C14" s="33">
        <f>SUM(C15:C19)</f>
        <v>4183</v>
      </c>
      <c r="D14" s="33">
        <f>SUM(D15:D19)</f>
        <v>3976</v>
      </c>
      <c r="E14" s="4" t="s">
        <v>146</v>
      </c>
      <c r="F14" s="33">
        <f>SUM(F15:F19)</f>
        <v>9286</v>
      </c>
      <c r="G14" s="33">
        <f>SUM(G15:G19)</f>
        <v>4710</v>
      </c>
      <c r="H14" s="47">
        <f>SUM(H15:H19)</f>
        <v>4576</v>
      </c>
      <c r="I14" s="4" t="s">
        <v>147</v>
      </c>
      <c r="J14" s="33">
        <f>SUM(J15:J19)</f>
        <v>2574</v>
      </c>
      <c r="K14" s="33">
        <f>SUM(K15:K19)</f>
        <v>863</v>
      </c>
      <c r="L14" s="63">
        <f>SUM(L15:L19)</f>
        <v>1711</v>
      </c>
    </row>
    <row r="15" spans="1:12" ht="17.25" customHeight="1">
      <c r="A15" s="34" t="s">
        <v>14</v>
      </c>
      <c r="B15" s="35">
        <v>1634</v>
      </c>
      <c r="C15" s="35">
        <v>841</v>
      </c>
      <c r="D15" s="36">
        <v>793</v>
      </c>
      <c r="E15" s="37" t="s">
        <v>48</v>
      </c>
      <c r="F15" s="35">
        <v>1746</v>
      </c>
      <c r="G15" s="35">
        <v>881</v>
      </c>
      <c r="H15" s="36">
        <v>865</v>
      </c>
      <c r="I15" s="37" t="s">
        <v>83</v>
      </c>
      <c r="J15" s="35">
        <v>572</v>
      </c>
      <c r="K15" s="35">
        <v>190</v>
      </c>
      <c r="L15" s="38">
        <v>382</v>
      </c>
    </row>
    <row r="16" spans="1:12" ht="17.25" customHeight="1">
      <c r="A16" s="16" t="s">
        <v>148</v>
      </c>
      <c r="B16" s="17">
        <v>1653</v>
      </c>
      <c r="C16" s="17">
        <v>856</v>
      </c>
      <c r="D16" s="18">
        <v>797</v>
      </c>
      <c r="E16" s="19" t="s">
        <v>49</v>
      </c>
      <c r="F16" s="17">
        <v>1832</v>
      </c>
      <c r="G16" s="17">
        <v>926</v>
      </c>
      <c r="H16" s="18">
        <v>906</v>
      </c>
      <c r="I16" s="19" t="s">
        <v>84</v>
      </c>
      <c r="J16" s="17">
        <v>573</v>
      </c>
      <c r="K16" s="17">
        <v>200</v>
      </c>
      <c r="L16" s="21">
        <v>373</v>
      </c>
    </row>
    <row r="17" spans="1:12" ht="17.25" customHeight="1">
      <c r="A17" s="16" t="s">
        <v>15</v>
      </c>
      <c r="B17" s="17">
        <v>1634</v>
      </c>
      <c r="C17" s="17">
        <v>839</v>
      </c>
      <c r="D17" s="18">
        <v>795</v>
      </c>
      <c r="E17" s="19" t="s">
        <v>50</v>
      </c>
      <c r="F17" s="17">
        <v>1895</v>
      </c>
      <c r="G17" s="17">
        <v>986</v>
      </c>
      <c r="H17" s="18">
        <v>909</v>
      </c>
      <c r="I17" s="19" t="s">
        <v>85</v>
      </c>
      <c r="J17" s="17">
        <v>577</v>
      </c>
      <c r="K17" s="17">
        <v>186</v>
      </c>
      <c r="L17" s="21">
        <v>391</v>
      </c>
    </row>
    <row r="18" spans="1:12" ht="17.25" customHeight="1">
      <c r="A18" s="16" t="s">
        <v>16</v>
      </c>
      <c r="B18" s="17">
        <v>1601</v>
      </c>
      <c r="C18" s="17">
        <v>799</v>
      </c>
      <c r="D18" s="18">
        <v>802</v>
      </c>
      <c r="E18" s="19" t="s">
        <v>51</v>
      </c>
      <c r="F18" s="17">
        <v>1882</v>
      </c>
      <c r="G18" s="17">
        <v>977</v>
      </c>
      <c r="H18" s="18">
        <v>905</v>
      </c>
      <c r="I18" s="19" t="s">
        <v>86</v>
      </c>
      <c r="J18" s="17">
        <v>437</v>
      </c>
      <c r="K18" s="17">
        <v>147</v>
      </c>
      <c r="L18" s="21">
        <v>290</v>
      </c>
    </row>
    <row r="19" spans="1:12" ht="17.25" customHeight="1" thickBot="1">
      <c r="A19" s="22" t="s">
        <v>17</v>
      </c>
      <c r="B19" s="23">
        <v>1637</v>
      </c>
      <c r="C19" s="23">
        <v>848</v>
      </c>
      <c r="D19" s="24">
        <v>789</v>
      </c>
      <c r="E19" s="25" t="s">
        <v>52</v>
      </c>
      <c r="F19" s="23">
        <v>1931</v>
      </c>
      <c r="G19" s="23">
        <v>940</v>
      </c>
      <c r="H19" s="24">
        <v>991</v>
      </c>
      <c r="I19" s="25" t="s">
        <v>87</v>
      </c>
      <c r="J19" s="23">
        <v>415</v>
      </c>
      <c r="K19" s="23">
        <v>140</v>
      </c>
      <c r="L19" s="27">
        <v>275</v>
      </c>
    </row>
    <row r="20" spans="1:12" ht="17.25" customHeight="1" thickBot="1">
      <c r="A20" s="7" t="s">
        <v>149</v>
      </c>
      <c r="B20" s="8">
        <f>SUM(B21:B25)</f>
        <v>8581</v>
      </c>
      <c r="C20" s="8">
        <f>SUM(C21:C25)</f>
        <v>4359</v>
      </c>
      <c r="D20" s="8">
        <f>SUM(D21:D25)</f>
        <v>4222</v>
      </c>
      <c r="E20" s="9" t="s">
        <v>150</v>
      </c>
      <c r="F20" s="8">
        <f>SUM(F21:F25)</f>
        <v>12038</v>
      </c>
      <c r="G20" s="8">
        <f>SUM(G21:G25)</f>
        <v>5876</v>
      </c>
      <c r="H20" s="46">
        <f>SUM(H21:H25)</f>
        <v>6162</v>
      </c>
      <c r="I20" s="9" t="s">
        <v>151</v>
      </c>
      <c r="J20" s="8">
        <f>SUM(J21:J25)</f>
        <v>1563</v>
      </c>
      <c r="K20" s="8">
        <f>SUM(K21:K25)</f>
        <v>492</v>
      </c>
      <c r="L20" s="39">
        <f>SUM(L21:L25)</f>
        <v>1071</v>
      </c>
    </row>
    <row r="21" spans="1:12" ht="17.25" customHeight="1">
      <c r="A21" s="11" t="s">
        <v>18</v>
      </c>
      <c r="B21" s="12">
        <v>1669</v>
      </c>
      <c r="C21" s="12">
        <v>814</v>
      </c>
      <c r="D21" s="13">
        <v>855</v>
      </c>
      <c r="E21" s="14" t="s">
        <v>53</v>
      </c>
      <c r="F21" s="12">
        <v>2152</v>
      </c>
      <c r="G21" s="12">
        <v>1050</v>
      </c>
      <c r="H21" s="13">
        <v>1102</v>
      </c>
      <c r="I21" s="14" t="s">
        <v>88</v>
      </c>
      <c r="J21" s="12">
        <v>362</v>
      </c>
      <c r="K21" s="12">
        <v>124</v>
      </c>
      <c r="L21" s="15">
        <v>238</v>
      </c>
    </row>
    <row r="22" spans="1:12" ht="17.25" customHeight="1">
      <c r="A22" s="16" t="s">
        <v>19</v>
      </c>
      <c r="B22" s="17">
        <v>1697</v>
      </c>
      <c r="C22" s="17">
        <v>850</v>
      </c>
      <c r="D22" s="18">
        <v>847</v>
      </c>
      <c r="E22" s="19" t="s">
        <v>54</v>
      </c>
      <c r="F22" s="17">
        <v>2253</v>
      </c>
      <c r="G22" s="17">
        <v>1133</v>
      </c>
      <c r="H22" s="18">
        <v>1120</v>
      </c>
      <c r="I22" s="19" t="s">
        <v>89</v>
      </c>
      <c r="J22" s="17">
        <v>353</v>
      </c>
      <c r="K22" s="17">
        <v>129</v>
      </c>
      <c r="L22" s="21">
        <v>224</v>
      </c>
    </row>
    <row r="23" spans="1:12" ht="17.25" customHeight="1">
      <c r="A23" s="16" t="s">
        <v>20</v>
      </c>
      <c r="B23" s="17">
        <v>1711</v>
      </c>
      <c r="C23" s="17">
        <v>863</v>
      </c>
      <c r="D23" s="18">
        <v>848</v>
      </c>
      <c r="E23" s="19" t="s">
        <v>55</v>
      </c>
      <c r="F23" s="17">
        <v>2435</v>
      </c>
      <c r="G23" s="17">
        <v>1185</v>
      </c>
      <c r="H23" s="18">
        <v>1250</v>
      </c>
      <c r="I23" s="19" t="s">
        <v>90</v>
      </c>
      <c r="J23" s="17">
        <v>312</v>
      </c>
      <c r="K23" s="17">
        <v>97</v>
      </c>
      <c r="L23" s="21">
        <v>215</v>
      </c>
    </row>
    <row r="24" spans="1:12" ht="17.25" customHeight="1">
      <c r="A24" s="16" t="s">
        <v>21</v>
      </c>
      <c r="B24" s="17">
        <v>1798</v>
      </c>
      <c r="C24" s="17">
        <v>952</v>
      </c>
      <c r="D24" s="18">
        <v>846</v>
      </c>
      <c r="E24" s="19" t="s">
        <v>56</v>
      </c>
      <c r="F24" s="17">
        <v>2628</v>
      </c>
      <c r="G24" s="17">
        <v>1310</v>
      </c>
      <c r="H24" s="18">
        <v>1318</v>
      </c>
      <c r="I24" s="19" t="s">
        <v>91</v>
      </c>
      <c r="J24" s="17">
        <v>280</v>
      </c>
      <c r="K24" s="17">
        <v>80</v>
      </c>
      <c r="L24" s="21">
        <v>200</v>
      </c>
    </row>
    <row r="25" spans="1:12" ht="17.25" customHeight="1" thickBot="1">
      <c r="A25" s="22" t="s">
        <v>22</v>
      </c>
      <c r="B25" s="23">
        <v>1706</v>
      </c>
      <c r="C25" s="23">
        <v>880</v>
      </c>
      <c r="D25" s="24">
        <v>826</v>
      </c>
      <c r="E25" s="25" t="s">
        <v>57</v>
      </c>
      <c r="F25" s="23">
        <v>2570</v>
      </c>
      <c r="G25" s="23">
        <v>1198</v>
      </c>
      <c r="H25" s="24">
        <v>1372</v>
      </c>
      <c r="I25" s="25" t="s">
        <v>92</v>
      </c>
      <c r="J25" s="23">
        <v>256</v>
      </c>
      <c r="K25" s="23">
        <v>62</v>
      </c>
      <c r="L25" s="27">
        <v>194</v>
      </c>
    </row>
    <row r="26" spans="1:12" ht="17.25" customHeight="1" thickBot="1">
      <c r="A26" s="7" t="s">
        <v>152</v>
      </c>
      <c r="B26" s="8">
        <f>SUM(B27:B31)</f>
        <v>7292</v>
      </c>
      <c r="C26" s="8">
        <f>SUM(C27:C31)</f>
        <v>3760</v>
      </c>
      <c r="D26" s="8">
        <f>SUM(D27:D31)</f>
        <v>3532</v>
      </c>
      <c r="E26" s="9" t="s">
        <v>153</v>
      </c>
      <c r="F26" s="8">
        <f>SUM(F27:F31)</f>
        <v>10324</v>
      </c>
      <c r="G26" s="8">
        <f>SUM(G27:G31)</f>
        <v>5047</v>
      </c>
      <c r="H26" s="46">
        <f>SUM(H27:H31)</f>
        <v>5277</v>
      </c>
      <c r="I26" s="9" t="s">
        <v>154</v>
      </c>
      <c r="J26" s="8">
        <f>SUM(J27:J31)</f>
        <v>514</v>
      </c>
      <c r="K26" s="8">
        <f>SUM(K27:K31)</f>
        <v>146</v>
      </c>
      <c r="L26" s="39">
        <f>SUM(L27:L31)</f>
        <v>368</v>
      </c>
    </row>
    <row r="27" spans="1:12" ht="17.25" customHeight="1">
      <c r="A27" s="11" t="s">
        <v>23</v>
      </c>
      <c r="B27" s="12">
        <v>1597</v>
      </c>
      <c r="C27" s="12">
        <v>832</v>
      </c>
      <c r="D27" s="13">
        <v>765</v>
      </c>
      <c r="E27" s="14" t="s">
        <v>58</v>
      </c>
      <c r="F27" s="12">
        <v>2436</v>
      </c>
      <c r="G27" s="12">
        <v>1116</v>
      </c>
      <c r="H27" s="13">
        <v>1320</v>
      </c>
      <c r="I27" s="14" t="s">
        <v>93</v>
      </c>
      <c r="J27" s="12">
        <v>152</v>
      </c>
      <c r="K27" s="12">
        <v>41</v>
      </c>
      <c r="L27" s="15">
        <v>111</v>
      </c>
    </row>
    <row r="28" spans="1:12" ht="17.25" customHeight="1">
      <c r="A28" s="16" t="s">
        <v>24</v>
      </c>
      <c r="B28" s="17">
        <v>1287</v>
      </c>
      <c r="C28" s="17">
        <v>651</v>
      </c>
      <c r="D28" s="18">
        <v>636</v>
      </c>
      <c r="E28" s="19" t="s">
        <v>59</v>
      </c>
      <c r="F28" s="17">
        <v>1819</v>
      </c>
      <c r="G28" s="17">
        <v>899</v>
      </c>
      <c r="H28" s="18">
        <v>920</v>
      </c>
      <c r="I28" s="19" t="s">
        <v>94</v>
      </c>
      <c r="J28" s="17">
        <v>118</v>
      </c>
      <c r="K28" s="17">
        <v>38</v>
      </c>
      <c r="L28" s="21">
        <v>80</v>
      </c>
    </row>
    <row r="29" spans="1:12" ht="17.25" customHeight="1">
      <c r="A29" s="16" t="s">
        <v>25</v>
      </c>
      <c r="B29" s="17">
        <v>1338</v>
      </c>
      <c r="C29" s="17">
        <v>716</v>
      </c>
      <c r="D29" s="18">
        <v>622</v>
      </c>
      <c r="E29" s="19" t="s">
        <v>60</v>
      </c>
      <c r="F29" s="17">
        <v>1713</v>
      </c>
      <c r="G29" s="17">
        <v>825</v>
      </c>
      <c r="H29" s="18">
        <v>888</v>
      </c>
      <c r="I29" s="19" t="s">
        <v>95</v>
      </c>
      <c r="J29" s="17">
        <v>96</v>
      </c>
      <c r="K29" s="17">
        <v>32</v>
      </c>
      <c r="L29" s="21">
        <v>64</v>
      </c>
    </row>
    <row r="30" spans="1:12" ht="17.25" customHeight="1">
      <c r="A30" s="16" t="s">
        <v>26</v>
      </c>
      <c r="B30" s="17">
        <v>1456</v>
      </c>
      <c r="C30" s="17">
        <v>719</v>
      </c>
      <c r="D30" s="18">
        <v>737</v>
      </c>
      <c r="E30" s="19" t="s">
        <v>61</v>
      </c>
      <c r="F30" s="17">
        <v>2103</v>
      </c>
      <c r="G30" s="17">
        <v>1084</v>
      </c>
      <c r="H30" s="18">
        <v>1019</v>
      </c>
      <c r="I30" s="19" t="s">
        <v>96</v>
      </c>
      <c r="J30" s="17">
        <v>85</v>
      </c>
      <c r="K30" s="17">
        <v>24</v>
      </c>
      <c r="L30" s="21">
        <v>61</v>
      </c>
    </row>
    <row r="31" spans="1:12" ht="17.25" customHeight="1" thickBot="1">
      <c r="A31" s="22" t="s">
        <v>27</v>
      </c>
      <c r="B31" s="23">
        <v>1614</v>
      </c>
      <c r="C31" s="23">
        <v>842</v>
      </c>
      <c r="D31" s="24">
        <v>772</v>
      </c>
      <c r="E31" s="25" t="s">
        <v>62</v>
      </c>
      <c r="F31" s="23">
        <v>2253</v>
      </c>
      <c r="G31" s="23">
        <v>1123</v>
      </c>
      <c r="H31" s="24">
        <v>1130</v>
      </c>
      <c r="I31" s="25" t="s">
        <v>97</v>
      </c>
      <c r="J31" s="23">
        <v>63</v>
      </c>
      <c r="K31" s="23">
        <v>11</v>
      </c>
      <c r="L31" s="27">
        <v>52</v>
      </c>
    </row>
    <row r="32" spans="1:12" ht="17.25" customHeight="1" thickBot="1">
      <c r="A32" s="7" t="s">
        <v>155</v>
      </c>
      <c r="B32" s="8">
        <f>SUM(B33:B37)</f>
        <v>12187</v>
      </c>
      <c r="C32" s="8">
        <f>SUM(C33:C37)</f>
        <v>6543</v>
      </c>
      <c r="D32" s="8">
        <f>SUM(D33:D37)</f>
        <v>5644</v>
      </c>
      <c r="E32" s="9" t="s">
        <v>156</v>
      </c>
      <c r="F32" s="8">
        <f>SUM(F33:F37)</f>
        <v>9899</v>
      </c>
      <c r="G32" s="8">
        <f>SUM(G33:G37)</f>
        <v>5110</v>
      </c>
      <c r="H32" s="46">
        <f>SUM(H33:H37)</f>
        <v>4789</v>
      </c>
      <c r="I32" s="9" t="s">
        <v>157</v>
      </c>
      <c r="J32" s="8">
        <f>SUM(J33:J37)</f>
        <v>116</v>
      </c>
      <c r="K32" s="8">
        <f>SUM(K33:K37)</f>
        <v>30</v>
      </c>
      <c r="L32" s="39">
        <f>SUM(L33:L37)</f>
        <v>86</v>
      </c>
    </row>
    <row r="33" spans="1:12" ht="17.25" customHeight="1">
      <c r="A33" s="11" t="s">
        <v>28</v>
      </c>
      <c r="B33" s="12">
        <v>1971</v>
      </c>
      <c r="C33" s="12">
        <v>1013</v>
      </c>
      <c r="D33" s="13">
        <v>958</v>
      </c>
      <c r="E33" s="14" t="s">
        <v>63</v>
      </c>
      <c r="F33" s="12">
        <v>2173</v>
      </c>
      <c r="G33" s="12">
        <v>1141</v>
      </c>
      <c r="H33" s="13">
        <v>1032</v>
      </c>
      <c r="I33" s="14" t="s">
        <v>98</v>
      </c>
      <c r="J33" s="12">
        <v>39</v>
      </c>
      <c r="K33" s="12">
        <v>7</v>
      </c>
      <c r="L33" s="15">
        <v>32</v>
      </c>
    </row>
    <row r="34" spans="1:12" ht="17.25" customHeight="1">
      <c r="A34" s="16" t="s">
        <v>29</v>
      </c>
      <c r="B34" s="17">
        <v>2166</v>
      </c>
      <c r="C34" s="17">
        <v>1183</v>
      </c>
      <c r="D34" s="18">
        <v>983</v>
      </c>
      <c r="E34" s="19" t="s">
        <v>64</v>
      </c>
      <c r="F34" s="17">
        <v>2197</v>
      </c>
      <c r="G34" s="17">
        <v>1099</v>
      </c>
      <c r="H34" s="18">
        <v>1098</v>
      </c>
      <c r="I34" s="19" t="s">
        <v>99</v>
      </c>
      <c r="J34" s="17">
        <v>29</v>
      </c>
      <c r="K34" s="17">
        <v>11</v>
      </c>
      <c r="L34" s="21">
        <v>18</v>
      </c>
    </row>
    <row r="35" spans="1:12" ht="17.25" customHeight="1">
      <c r="A35" s="16" t="s">
        <v>30</v>
      </c>
      <c r="B35" s="17">
        <v>2409</v>
      </c>
      <c r="C35" s="17">
        <v>1293</v>
      </c>
      <c r="D35" s="18">
        <v>1116</v>
      </c>
      <c r="E35" s="19" t="s">
        <v>65</v>
      </c>
      <c r="F35" s="17">
        <v>2099</v>
      </c>
      <c r="G35" s="17">
        <v>1070</v>
      </c>
      <c r="H35" s="18">
        <v>1029</v>
      </c>
      <c r="I35" s="19" t="s">
        <v>100</v>
      </c>
      <c r="J35" s="17">
        <v>26</v>
      </c>
      <c r="K35" s="17">
        <v>6</v>
      </c>
      <c r="L35" s="21">
        <v>20</v>
      </c>
    </row>
    <row r="36" spans="1:12" ht="17.25" customHeight="1">
      <c r="A36" s="16" t="s">
        <v>31</v>
      </c>
      <c r="B36" s="17">
        <v>2779</v>
      </c>
      <c r="C36" s="17">
        <v>1506</v>
      </c>
      <c r="D36" s="18">
        <v>1273</v>
      </c>
      <c r="E36" s="19" t="s">
        <v>66</v>
      </c>
      <c r="F36" s="17">
        <v>1684</v>
      </c>
      <c r="G36" s="17">
        <v>881</v>
      </c>
      <c r="H36" s="18">
        <v>803</v>
      </c>
      <c r="I36" s="19" t="s">
        <v>101</v>
      </c>
      <c r="J36" s="17">
        <v>12</v>
      </c>
      <c r="K36" s="17">
        <v>3</v>
      </c>
      <c r="L36" s="21">
        <v>9</v>
      </c>
    </row>
    <row r="37" spans="1:12" ht="17.25" customHeight="1" thickBot="1">
      <c r="A37" s="22" t="s">
        <v>32</v>
      </c>
      <c r="B37" s="23">
        <v>2862</v>
      </c>
      <c r="C37" s="23">
        <v>1548</v>
      </c>
      <c r="D37" s="24">
        <v>1314</v>
      </c>
      <c r="E37" s="25" t="s">
        <v>67</v>
      </c>
      <c r="F37" s="23">
        <v>1746</v>
      </c>
      <c r="G37" s="23">
        <v>919</v>
      </c>
      <c r="H37" s="24">
        <v>827</v>
      </c>
      <c r="I37" s="25" t="s">
        <v>102</v>
      </c>
      <c r="J37" s="23">
        <v>10</v>
      </c>
      <c r="K37" s="23">
        <v>3</v>
      </c>
      <c r="L37" s="27">
        <v>7</v>
      </c>
    </row>
    <row r="38" spans="1:12" ht="17.25" customHeight="1" thickBot="1">
      <c r="A38" s="7" t="s">
        <v>158</v>
      </c>
      <c r="B38" s="8">
        <f>SUM(B39:B43)</f>
        <v>13731</v>
      </c>
      <c r="C38" s="8">
        <f>SUM(C39:C43)</f>
        <v>7153</v>
      </c>
      <c r="D38" s="8">
        <f>SUM(D39:D43)</f>
        <v>6578</v>
      </c>
      <c r="E38" s="9" t="s">
        <v>159</v>
      </c>
      <c r="F38" s="8">
        <f>SUM(F39:F43)</f>
        <v>7867</v>
      </c>
      <c r="G38" s="8">
        <f>SUM(G39:G43)</f>
        <v>3976</v>
      </c>
      <c r="H38" s="46">
        <f>SUM(H39:H43)</f>
        <v>3891</v>
      </c>
      <c r="I38" s="9" t="s">
        <v>109</v>
      </c>
      <c r="J38" s="8">
        <v>12</v>
      </c>
      <c r="K38" s="8">
        <v>1</v>
      </c>
      <c r="L38" s="39">
        <v>11</v>
      </c>
    </row>
    <row r="39" spans="1:12" ht="17.25" customHeight="1">
      <c r="A39" s="11" t="s">
        <v>33</v>
      </c>
      <c r="B39" s="12">
        <v>2919</v>
      </c>
      <c r="C39" s="12">
        <v>1531</v>
      </c>
      <c r="D39" s="13">
        <v>1388</v>
      </c>
      <c r="E39" s="14" t="s">
        <v>68</v>
      </c>
      <c r="F39" s="12">
        <v>1869</v>
      </c>
      <c r="G39" s="12">
        <v>958</v>
      </c>
      <c r="H39" s="13">
        <v>911</v>
      </c>
      <c r="I39" s="48"/>
      <c r="J39" s="40"/>
      <c r="K39" s="40"/>
      <c r="L39" s="41"/>
    </row>
    <row r="40" spans="1:12" ht="17.25" customHeight="1">
      <c r="A40" s="16" t="s">
        <v>34</v>
      </c>
      <c r="B40" s="17">
        <v>2746</v>
      </c>
      <c r="C40" s="17">
        <v>1399</v>
      </c>
      <c r="D40" s="18">
        <v>1347</v>
      </c>
      <c r="E40" s="19" t="s">
        <v>69</v>
      </c>
      <c r="F40" s="17">
        <v>1636</v>
      </c>
      <c r="G40" s="17">
        <v>843</v>
      </c>
      <c r="H40" s="18">
        <v>793</v>
      </c>
      <c r="I40" s="19"/>
      <c r="J40" s="42"/>
      <c r="K40" s="42"/>
      <c r="L40" s="43"/>
    </row>
    <row r="41" spans="1:12" ht="17.25" customHeight="1" thickBot="1">
      <c r="A41" s="16" t="s">
        <v>35</v>
      </c>
      <c r="B41" s="17">
        <v>2802</v>
      </c>
      <c r="C41" s="17">
        <v>1437</v>
      </c>
      <c r="D41" s="18">
        <v>1365</v>
      </c>
      <c r="E41" s="19" t="s">
        <v>70</v>
      </c>
      <c r="F41" s="17">
        <v>1647</v>
      </c>
      <c r="G41" s="17">
        <v>816</v>
      </c>
      <c r="H41" s="18">
        <v>831</v>
      </c>
      <c r="I41" s="49"/>
      <c r="J41" s="50"/>
      <c r="K41" s="50"/>
      <c r="L41" s="51"/>
    </row>
    <row r="42" spans="1:12" ht="17.25" customHeight="1" thickBot="1" thickTop="1">
      <c r="A42" s="16" t="s">
        <v>36</v>
      </c>
      <c r="B42" s="17">
        <v>2606</v>
      </c>
      <c r="C42" s="17">
        <v>1373</v>
      </c>
      <c r="D42" s="18">
        <v>1233</v>
      </c>
      <c r="E42" s="19" t="s">
        <v>71</v>
      </c>
      <c r="F42" s="17">
        <v>1334</v>
      </c>
      <c r="G42" s="17">
        <v>670</v>
      </c>
      <c r="H42" s="20">
        <v>664</v>
      </c>
      <c r="I42" s="52" t="s">
        <v>111</v>
      </c>
      <c r="J42" s="53">
        <v>152456</v>
      </c>
      <c r="K42" s="54">
        <v>76756</v>
      </c>
      <c r="L42" s="55">
        <v>75700</v>
      </c>
    </row>
    <row r="43" spans="1:12" ht="17.25" customHeight="1" thickBot="1" thickTop="1">
      <c r="A43" s="22" t="s">
        <v>37</v>
      </c>
      <c r="B43" s="23">
        <v>2658</v>
      </c>
      <c r="C43" s="23">
        <v>1413</v>
      </c>
      <c r="D43" s="24">
        <v>1245</v>
      </c>
      <c r="E43" s="25" t="s">
        <v>72</v>
      </c>
      <c r="F43" s="23">
        <v>1381</v>
      </c>
      <c r="G43" s="23">
        <v>689</v>
      </c>
      <c r="H43" s="26">
        <v>692</v>
      </c>
      <c r="I43" s="45" t="s">
        <v>113</v>
      </c>
      <c r="J43" s="56">
        <v>39.9</v>
      </c>
      <c r="K43" s="56">
        <v>38.9</v>
      </c>
      <c r="L43" s="57">
        <v>40.9</v>
      </c>
    </row>
    <row r="44" spans="1:12" ht="11.25" customHeight="1" thickBot="1">
      <c r="A44" s="64"/>
      <c r="B44" s="65"/>
      <c r="C44" s="65"/>
      <c r="D44" s="65"/>
      <c r="E44" s="64"/>
      <c r="F44" s="65"/>
      <c r="G44" s="65"/>
      <c r="H44" s="65"/>
      <c r="I44" s="64"/>
      <c r="J44" s="66"/>
      <c r="K44" s="66"/>
      <c r="L44" s="66"/>
    </row>
    <row r="45" spans="1:12" ht="17.25" customHeight="1">
      <c r="A45" s="67" t="s">
        <v>160</v>
      </c>
      <c r="B45" s="58">
        <v>25574</v>
      </c>
      <c r="C45" s="58">
        <v>13085</v>
      </c>
      <c r="D45" s="58">
        <v>12489</v>
      </c>
      <c r="E45" s="69" t="s">
        <v>161</v>
      </c>
      <c r="F45" s="59">
        <v>104216</v>
      </c>
      <c r="G45" s="58">
        <v>53573</v>
      </c>
      <c r="H45" s="58">
        <v>50643</v>
      </c>
      <c r="I45" s="69" t="s">
        <v>112</v>
      </c>
      <c r="J45" s="58">
        <v>22666</v>
      </c>
      <c r="K45" s="58">
        <v>10098</v>
      </c>
      <c r="L45" s="60">
        <v>12568</v>
      </c>
    </row>
    <row r="46" spans="1:12" ht="17.25" customHeight="1" thickBot="1">
      <c r="A46" s="68"/>
      <c r="B46" s="61">
        <v>0.168</v>
      </c>
      <c r="C46" s="61">
        <v>0.17</v>
      </c>
      <c r="D46" s="61">
        <v>0.165</v>
      </c>
      <c r="E46" s="70"/>
      <c r="F46" s="61">
        <v>0.684</v>
      </c>
      <c r="G46" s="61">
        <v>0.698</v>
      </c>
      <c r="H46" s="61">
        <v>0.669</v>
      </c>
      <c r="I46" s="70"/>
      <c r="J46" s="61">
        <v>0.149</v>
      </c>
      <c r="K46" s="61">
        <v>0.132</v>
      </c>
      <c r="L46" s="62">
        <v>0.166</v>
      </c>
    </row>
  </sheetData>
  <sheetProtection/>
  <mergeCells count="3">
    <mergeCell ref="A45:A46"/>
    <mergeCell ref="E45:E46"/>
    <mergeCell ref="I45:I46"/>
  </mergeCells>
  <printOptions/>
  <pageMargins left="0.7874015748031497" right="0.5905511811023623" top="1.1023622047244095" bottom="0.5905511811023623" header="0.5118110236220472" footer="0.5118110236220472"/>
  <pageSetup horizontalDpi="600" verticalDpi="600" orientation="portrait" paperSize="9" r:id="rId1"/>
  <headerFooter alignWithMargins="0">
    <oddHeader>&amp;C&amp;20常住人口年齢別人口
&amp;16（平成１５年１月１日現在）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31">
      <selection activeCell="L42" sqref="L42"/>
    </sheetView>
  </sheetViews>
  <sheetFormatPr defaultColWidth="9.00390625" defaultRowHeight="17.25" customHeight="1"/>
  <cols>
    <col min="1" max="1" width="10.00390625" style="44" customWidth="1"/>
    <col min="2" max="4" width="6.625" style="10" customWidth="1"/>
    <col min="5" max="5" width="10.00390625" style="44" customWidth="1"/>
    <col min="6" max="8" width="6.625" style="10" customWidth="1"/>
    <col min="9" max="9" width="10.00390625" style="44" customWidth="1"/>
    <col min="10" max="12" width="6.625" style="10" customWidth="1"/>
    <col min="13" max="16384" width="9.00390625" style="10" customWidth="1"/>
  </cols>
  <sheetData>
    <row r="1" spans="1:12" s="6" customFormat="1" ht="17.25" customHeight="1" thickBot="1">
      <c r="A1" s="1" t="s">
        <v>2</v>
      </c>
      <c r="B1" s="2" t="s">
        <v>3</v>
      </c>
      <c r="C1" s="2" t="s">
        <v>0</v>
      </c>
      <c r="D1" s="3" t="s">
        <v>1</v>
      </c>
      <c r="E1" s="4" t="s">
        <v>2</v>
      </c>
      <c r="F1" s="2" t="s">
        <v>3</v>
      </c>
      <c r="G1" s="2" t="s">
        <v>0</v>
      </c>
      <c r="H1" s="3" t="s">
        <v>1</v>
      </c>
      <c r="I1" s="4" t="s">
        <v>2</v>
      </c>
      <c r="J1" s="2" t="s">
        <v>3</v>
      </c>
      <c r="K1" s="2" t="s">
        <v>0</v>
      </c>
      <c r="L1" s="5" t="s">
        <v>1</v>
      </c>
    </row>
    <row r="2" spans="1:12" ht="17.25" customHeight="1" thickBot="1">
      <c r="A2" s="7" t="s">
        <v>133</v>
      </c>
      <c r="B2" s="8">
        <f>SUM(B3:B7)</f>
        <v>8883</v>
      </c>
      <c r="C2" s="8">
        <f>SUM(C3:C7)</f>
        <v>4588</v>
      </c>
      <c r="D2" s="8">
        <f>SUM(D3:D7)</f>
        <v>4295</v>
      </c>
      <c r="E2" s="9" t="s">
        <v>134</v>
      </c>
      <c r="F2" s="8">
        <f>SUM(F3:F7)</f>
        <v>11325</v>
      </c>
      <c r="G2" s="8">
        <f>SUM(G3:G7)</f>
        <v>6014</v>
      </c>
      <c r="H2" s="46">
        <f>SUM(H3:H7)</f>
        <v>5311</v>
      </c>
      <c r="I2" s="9" t="s">
        <v>135</v>
      </c>
      <c r="J2" s="8">
        <f>SUM(J3:J7)</f>
        <v>5723</v>
      </c>
      <c r="K2" s="8">
        <f>SUM(K3:K7)</f>
        <v>2782</v>
      </c>
      <c r="L2" s="39">
        <f>SUM(L3:L7)</f>
        <v>2941</v>
      </c>
    </row>
    <row r="3" spans="1:12" ht="17.25" customHeight="1">
      <c r="A3" s="11" t="s">
        <v>136</v>
      </c>
      <c r="B3" s="12">
        <v>1678</v>
      </c>
      <c r="C3" s="12">
        <v>839</v>
      </c>
      <c r="D3" s="13">
        <v>839</v>
      </c>
      <c r="E3" s="14" t="s">
        <v>137</v>
      </c>
      <c r="F3" s="12">
        <v>2644</v>
      </c>
      <c r="G3" s="12">
        <v>1382</v>
      </c>
      <c r="H3" s="13">
        <v>1262</v>
      </c>
      <c r="I3" s="14" t="s">
        <v>138</v>
      </c>
      <c r="J3" s="12">
        <v>1325</v>
      </c>
      <c r="K3" s="12">
        <v>676</v>
      </c>
      <c r="L3" s="15">
        <v>649</v>
      </c>
    </row>
    <row r="4" spans="1:12" ht="17.25" customHeight="1">
      <c r="A4" s="16" t="s">
        <v>139</v>
      </c>
      <c r="B4" s="17">
        <v>1771</v>
      </c>
      <c r="C4" s="17">
        <v>925</v>
      </c>
      <c r="D4" s="18">
        <v>846</v>
      </c>
      <c r="E4" s="19" t="s">
        <v>140</v>
      </c>
      <c r="F4" s="17">
        <v>2197</v>
      </c>
      <c r="G4" s="17">
        <v>1179</v>
      </c>
      <c r="H4" s="18">
        <v>1018</v>
      </c>
      <c r="I4" s="19" t="s">
        <v>141</v>
      </c>
      <c r="J4" s="17">
        <v>1204</v>
      </c>
      <c r="K4" s="17">
        <v>571</v>
      </c>
      <c r="L4" s="21">
        <v>633</v>
      </c>
    </row>
    <row r="5" spans="1:12" ht="17.25" customHeight="1">
      <c r="A5" s="16" t="s">
        <v>6</v>
      </c>
      <c r="B5" s="17">
        <v>1822</v>
      </c>
      <c r="C5" s="17">
        <v>933</v>
      </c>
      <c r="D5" s="18">
        <v>889</v>
      </c>
      <c r="E5" s="19" t="s">
        <v>40</v>
      </c>
      <c r="F5" s="17">
        <v>2180</v>
      </c>
      <c r="G5" s="17">
        <v>1152</v>
      </c>
      <c r="H5" s="18">
        <v>1028</v>
      </c>
      <c r="I5" s="19" t="s">
        <v>75</v>
      </c>
      <c r="J5" s="17">
        <v>1166</v>
      </c>
      <c r="K5" s="17">
        <v>557</v>
      </c>
      <c r="L5" s="21">
        <v>609</v>
      </c>
    </row>
    <row r="6" spans="1:12" ht="17.25" customHeight="1">
      <c r="A6" s="16" t="s">
        <v>7</v>
      </c>
      <c r="B6" s="17">
        <v>1833</v>
      </c>
      <c r="C6" s="17">
        <v>979</v>
      </c>
      <c r="D6" s="18">
        <v>854</v>
      </c>
      <c r="E6" s="19" t="s">
        <v>41</v>
      </c>
      <c r="F6" s="17">
        <v>2236</v>
      </c>
      <c r="G6" s="17">
        <v>1164</v>
      </c>
      <c r="H6" s="18">
        <v>1072</v>
      </c>
      <c r="I6" s="19" t="s">
        <v>76</v>
      </c>
      <c r="J6" s="17">
        <v>1053</v>
      </c>
      <c r="K6" s="17">
        <v>533</v>
      </c>
      <c r="L6" s="21">
        <v>520</v>
      </c>
    </row>
    <row r="7" spans="1:12" ht="17.25" customHeight="1" thickBot="1">
      <c r="A7" s="22" t="s">
        <v>8</v>
      </c>
      <c r="B7" s="23">
        <v>1779</v>
      </c>
      <c r="C7" s="23">
        <v>912</v>
      </c>
      <c r="D7" s="24">
        <v>867</v>
      </c>
      <c r="E7" s="25" t="s">
        <v>42</v>
      </c>
      <c r="F7" s="23">
        <v>2068</v>
      </c>
      <c r="G7" s="23">
        <v>1137</v>
      </c>
      <c r="H7" s="24">
        <v>931</v>
      </c>
      <c r="I7" s="25" t="s">
        <v>77</v>
      </c>
      <c r="J7" s="23">
        <v>975</v>
      </c>
      <c r="K7" s="23">
        <v>445</v>
      </c>
      <c r="L7" s="27">
        <v>530</v>
      </c>
    </row>
    <row r="8" spans="1:12" ht="17.25" customHeight="1" thickBot="1">
      <c r="A8" s="7" t="s">
        <v>142</v>
      </c>
      <c r="B8" s="8">
        <f>SUM(B9:B13)</f>
        <v>8402</v>
      </c>
      <c r="C8" s="8">
        <f>SUM(C9:C13)</f>
        <v>4241</v>
      </c>
      <c r="D8" s="8">
        <f>SUM(D9:D13)</f>
        <v>4161</v>
      </c>
      <c r="E8" s="9" t="s">
        <v>143</v>
      </c>
      <c r="F8" s="8">
        <f>SUM(F9:F13)</f>
        <v>9646</v>
      </c>
      <c r="G8" s="8">
        <f>SUM(G9:G13)</f>
        <v>5043</v>
      </c>
      <c r="H8" s="46">
        <f>SUM(H9:H13)</f>
        <v>4603</v>
      </c>
      <c r="I8" s="9" t="s">
        <v>144</v>
      </c>
      <c r="J8" s="8">
        <f>SUM(J9:J13)</f>
        <v>4413</v>
      </c>
      <c r="K8" s="8">
        <f>SUM(K9:K13)</f>
        <v>1925</v>
      </c>
      <c r="L8" s="39">
        <f>SUM(L9:L13)</f>
        <v>2488</v>
      </c>
    </row>
    <row r="9" spans="1:12" ht="17.25" customHeight="1">
      <c r="A9" s="11" t="s">
        <v>9</v>
      </c>
      <c r="B9" s="12">
        <v>1728</v>
      </c>
      <c r="C9" s="12">
        <v>866</v>
      </c>
      <c r="D9" s="13">
        <v>862</v>
      </c>
      <c r="E9" s="14" t="s">
        <v>43</v>
      </c>
      <c r="F9" s="12">
        <v>2037</v>
      </c>
      <c r="G9" s="12">
        <v>1081</v>
      </c>
      <c r="H9" s="13">
        <v>956</v>
      </c>
      <c r="I9" s="14" t="s">
        <v>78</v>
      </c>
      <c r="J9" s="12">
        <v>979</v>
      </c>
      <c r="K9" s="12">
        <v>441</v>
      </c>
      <c r="L9" s="15">
        <v>538</v>
      </c>
    </row>
    <row r="10" spans="1:12" ht="17.25" customHeight="1">
      <c r="A10" s="16" t="s">
        <v>10</v>
      </c>
      <c r="B10" s="17">
        <v>1688</v>
      </c>
      <c r="C10" s="17">
        <v>854</v>
      </c>
      <c r="D10" s="18">
        <v>834</v>
      </c>
      <c r="E10" s="19" t="s">
        <v>44</v>
      </c>
      <c r="F10" s="17">
        <v>1954</v>
      </c>
      <c r="G10" s="17">
        <v>1013</v>
      </c>
      <c r="H10" s="18">
        <v>941</v>
      </c>
      <c r="I10" s="19" t="s">
        <v>79</v>
      </c>
      <c r="J10" s="17">
        <v>959</v>
      </c>
      <c r="K10" s="17">
        <v>424</v>
      </c>
      <c r="L10" s="21">
        <v>535</v>
      </c>
    </row>
    <row r="11" spans="1:12" ht="17.25" customHeight="1">
      <c r="A11" s="16" t="s">
        <v>11</v>
      </c>
      <c r="B11" s="17">
        <v>1630</v>
      </c>
      <c r="C11" s="17">
        <v>852</v>
      </c>
      <c r="D11" s="18">
        <v>778</v>
      </c>
      <c r="E11" s="19" t="s">
        <v>45</v>
      </c>
      <c r="F11" s="17">
        <v>1860</v>
      </c>
      <c r="G11" s="17">
        <v>967</v>
      </c>
      <c r="H11" s="18">
        <v>893</v>
      </c>
      <c r="I11" s="19" t="s">
        <v>80</v>
      </c>
      <c r="J11" s="17">
        <v>916</v>
      </c>
      <c r="K11" s="17">
        <v>404</v>
      </c>
      <c r="L11" s="21">
        <v>512</v>
      </c>
    </row>
    <row r="12" spans="1:12" ht="17.25" customHeight="1">
      <c r="A12" s="16" t="s">
        <v>12</v>
      </c>
      <c r="B12" s="17">
        <v>1709</v>
      </c>
      <c r="C12" s="17">
        <v>848</v>
      </c>
      <c r="D12" s="18">
        <v>861</v>
      </c>
      <c r="E12" s="19" t="s">
        <v>46</v>
      </c>
      <c r="F12" s="17">
        <v>1862</v>
      </c>
      <c r="G12" s="17">
        <v>964</v>
      </c>
      <c r="H12" s="18">
        <v>898</v>
      </c>
      <c r="I12" s="19" t="s">
        <v>81</v>
      </c>
      <c r="J12" s="17">
        <v>805</v>
      </c>
      <c r="K12" s="17">
        <v>357</v>
      </c>
      <c r="L12" s="21">
        <v>448</v>
      </c>
    </row>
    <row r="13" spans="1:12" ht="17.25" customHeight="1" thickBot="1">
      <c r="A13" s="28" t="s">
        <v>13</v>
      </c>
      <c r="B13" s="29">
        <v>1647</v>
      </c>
      <c r="C13" s="29">
        <v>821</v>
      </c>
      <c r="D13" s="30">
        <v>826</v>
      </c>
      <c r="E13" s="31" t="s">
        <v>47</v>
      </c>
      <c r="F13" s="29">
        <v>1933</v>
      </c>
      <c r="G13" s="29">
        <v>1018</v>
      </c>
      <c r="H13" s="30">
        <v>915</v>
      </c>
      <c r="I13" s="31" t="s">
        <v>82</v>
      </c>
      <c r="J13" s="29">
        <v>754</v>
      </c>
      <c r="K13" s="29">
        <v>299</v>
      </c>
      <c r="L13" s="32">
        <v>455</v>
      </c>
    </row>
    <row r="14" spans="1:12" ht="17.25" customHeight="1" thickBot="1">
      <c r="A14" s="1" t="s">
        <v>145</v>
      </c>
      <c r="B14" s="33">
        <f>SUM(B15:B19)</f>
        <v>8129</v>
      </c>
      <c r="C14" s="33">
        <f>SUM(C15:C19)</f>
        <v>4168</v>
      </c>
      <c r="D14" s="33">
        <f>SUM(D15:D19)</f>
        <v>3961</v>
      </c>
      <c r="E14" s="4" t="s">
        <v>146</v>
      </c>
      <c r="F14" s="33">
        <f>SUM(F15:F19)</f>
        <v>9195</v>
      </c>
      <c r="G14" s="33">
        <f>SUM(G15:G19)</f>
        <v>4657</v>
      </c>
      <c r="H14" s="47">
        <f>SUM(H15:H19)</f>
        <v>4538</v>
      </c>
      <c r="I14" s="4" t="s">
        <v>147</v>
      </c>
      <c r="J14" s="33">
        <f>SUM(J15:J19)</f>
        <v>2648</v>
      </c>
      <c r="K14" s="33">
        <f>SUM(K15:K19)</f>
        <v>864</v>
      </c>
      <c r="L14" s="63">
        <f>SUM(L15:L19)</f>
        <v>1784</v>
      </c>
    </row>
    <row r="15" spans="1:12" ht="17.25" customHeight="1">
      <c r="A15" s="34" t="s">
        <v>14</v>
      </c>
      <c r="B15" s="35">
        <v>1619</v>
      </c>
      <c r="C15" s="35">
        <v>825</v>
      </c>
      <c r="D15" s="36">
        <v>794</v>
      </c>
      <c r="E15" s="37" t="s">
        <v>48</v>
      </c>
      <c r="F15" s="35">
        <v>1743</v>
      </c>
      <c r="G15" s="35">
        <v>883</v>
      </c>
      <c r="H15" s="36">
        <v>860</v>
      </c>
      <c r="I15" s="37" t="s">
        <v>83</v>
      </c>
      <c r="J15" s="35">
        <v>624</v>
      </c>
      <c r="K15" s="35">
        <v>191</v>
      </c>
      <c r="L15" s="38">
        <v>433</v>
      </c>
    </row>
    <row r="16" spans="1:12" ht="17.25" customHeight="1">
      <c r="A16" s="16" t="s">
        <v>148</v>
      </c>
      <c r="B16" s="17">
        <v>1665</v>
      </c>
      <c r="C16" s="17">
        <v>867</v>
      </c>
      <c r="D16" s="18">
        <v>798</v>
      </c>
      <c r="E16" s="19" t="s">
        <v>49</v>
      </c>
      <c r="F16" s="17">
        <v>1822</v>
      </c>
      <c r="G16" s="17">
        <v>919</v>
      </c>
      <c r="H16" s="18">
        <v>903</v>
      </c>
      <c r="I16" s="19" t="s">
        <v>84</v>
      </c>
      <c r="J16" s="17">
        <v>568</v>
      </c>
      <c r="K16" s="17">
        <v>186</v>
      </c>
      <c r="L16" s="21">
        <v>382</v>
      </c>
    </row>
    <row r="17" spans="1:12" ht="17.25" customHeight="1">
      <c r="A17" s="16" t="s">
        <v>15</v>
      </c>
      <c r="B17" s="17">
        <v>1605</v>
      </c>
      <c r="C17" s="17">
        <v>819</v>
      </c>
      <c r="D17" s="18">
        <v>786</v>
      </c>
      <c r="E17" s="19" t="s">
        <v>50</v>
      </c>
      <c r="F17" s="17">
        <v>1847</v>
      </c>
      <c r="G17" s="17">
        <v>948</v>
      </c>
      <c r="H17" s="18">
        <v>899</v>
      </c>
      <c r="I17" s="19" t="s">
        <v>85</v>
      </c>
      <c r="J17" s="17">
        <v>554</v>
      </c>
      <c r="K17" s="17">
        <v>200</v>
      </c>
      <c r="L17" s="21">
        <v>354</v>
      </c>
    </row>
    <row r="18" spans="1:12" ht="17.25" customHeight="1">
      <c r="A18" s="16" t="s">
        <v>16</v>
      </c>
      <c r="B18" s="17">
        <v>1567</v>
      </c>
      <c r="C18" s="17">
        <v>799</v>
      </c>
      <c r="D18" s="18">
        <v>768</v>
      </c>
      <c r="E18" s="19" t="s">
        <v>51</v>
      </c>
      <c r="F18" s="17">
        <v>1890</v>
      </c>
      <c r="G18" s="17">
        <v>978</v>
      </c>
      <c r="H18" s="18">
        <v>912</v>
      </c>
      <c r="I18" s="19" t="s">
        <v>86</v>
      </c>
      <c r="J18" s="17">
        <v>503</v>
      </c>
      <c r="K18" s="17">
        <v>155</v>
      </c>
      <c r="L18" s="21">
        <v>348</v>
      </c>
    </row>
    <row r="19" spans="1:12" ht="17.25" customHeight="1" thickBot="1">
      <c r="A19" s="22" t="s">
        <v>17</v>
      </c>
      <c r="B19" s="23">
        <v>1673</v>
      </c>
      <c r="C19" s="23">
        <v>858</v>
      </c>
      <c r="D19" s="24">
        <v>815</v>
      </c>
      <c r="E19" s="25" t="s">
        <v>52</v>
      </c>
      <c r="F19" s="23">
        <v>1893</v>
      </c>
      <c r="G19" s="23">
        <v>929</v>
      </c>
      <c r="H19" s="24">
        <v>964</v>
      </c>
      <c r="I19" s="25" t="s">
        <v>87</v>
      </c>
      <c r="J19" s="23">
        <v>399</v>
      </c>
      <c r="K19" s="23">
        <v>132</v>
      </c>
      <c r="L19" s="27">
        <v>267</v>
      </c>
    </row>
    <row r="20" spans="1:12" ht="17.25" customHeight="1" thickBot="1">
      <c r="A20" s="7" t="s">
        <v>149</v>
      </c>
      <c r="B20" s="8">
        <f>SUM(B21:B25)</f>
        <v>8530</v>
      </c>
      <c r="C20" s="8">
        <f>SUM(C21:C25)</f>
        <v>4354</v>
      </c>
      <c r="D20" s="8">
        <f>SUM(D21:D25)</f>
        <v>4176</v>
      </c>
      <c r="E20" s="9" t="s">
        <v>150</v>
      </c>
      <c r="F20" s="8">
        <f>SUM(F21:F25)</f>
        <v>11757</v>
      </c>
      <c r="G20" s="8">
        <f>SUM(G21:G25)</f>
        <v>5792</v>
      </c>
      <c r="H20" s="46">
        <f>SUM(H21:H25)</f>
        <v>5965</v>
      </c>
      <c r="I20" s="9" t="s">
        <v>151</v>
      </c>
      <c r="J20" s="8">
        <f>SUM(J21:J25)</f>
        <v>1578</v>
      </c>
      <c r="K20" s="8">
        <f>SUM(K21:K25)</f>
        <v>512</v>
      </c>
      <c r="L20" s="39">
        <f>SUM(L21:L25)</f>
        <v>1066</v>
      </c>
    </row>
    <row r="21" spans="1:12" ht="17.25" customHeight="1">
      <c r="A21" s="11" t="s">
        <v>18</v>
      </c>
      <c r="B21" s="12">
        <v>1636</v>
      </c>
      <c r="C21" s="12">
        <v>813</v>
      </c>
      <c r="D21" s="13">
        <v>823</v>
      </c>
      <c r="E21" s="14" t="s">
        <v>53</v>
      </c>
      <c r="F21" s="12">
        <v>2086</v>
      </c>
      <c r="G21" s="12">
        <v>1035</v>
      </c>
      <c r="H21" s="13">
        <v>1051</v>
      </c>
      <c r="I21" s="14" t="s">
        <v>88</v>
      </c>
      <c r="J21" s="12">
        <v>372</v>
      </c>
      <c r="K21" s="12">
        <v>132</v>
      </c>
      <c r="L21" s="15">
        <v>240</v>
      </c>
    </row>
    <row r="22" spans="1:12" ht="17.25" customHeight="1">
      <c r="A22" s="16" t="s">
        <v>19</v>
      </c>
      <c r="B22" s="17">
        <v>1674</v>
      </c>
      <c r="C22" s="17">
        <v>828</v>
      </c>
      <c r="D22" s="18">
        <v>846</v>
      </c>
      <c r="E22" s="19" t="s">
        <v>54</v>
      </c>
      <c r="F22" s="17">
        <v>2239</v>
      </c>
      <c r="G22" s="17">
        <v>1119</v>
      </c>
      <c r="H22" s="18">
        <v>1120</v>
      </c>
      <c r="I22" s="19" t="s">
        <v>89</v>
      </c>
      <c r="J22" s="17">
        <v>346</v>
      </c>
      <c r="K22" s="17">
        <v>128</v>
      </c>
      <c r="L22" s="21">
        <v>218</v>
      </c>
    </row>
    <row r="23" spans="1:12" ht="17.25" customHeight="1">
      <c r="A23" s="16" t="s">
        <v>20</v>
      </c>
      <c r="B23" s="17">
        <v>1703</v>
      </c>
      <c r="C23" s="17">
        <v>860</v>
      </c>
      <c r="D23" s="18">
        <v>843</v>
      </c>
      <c r="E23" s="19" t="s">
        <v>55</v>
      </c>
      <c r="F23" s="17">
        <v>2414</v>
      </c>
      <c r="G23" s="17">
        <v>1197</v>
      </c>
      <c r="H23" s="18">
        <v>1217</v>
      </c>
      <c r="I23" s="19" t="s">
        <v>90</v>
      </c>
      <c r="J23" s="17">
        <v>311</v>
      </c>
      <c r="K23" s="17">
        <v>94</v>
      </c>
      <c r="L23" s="21">
        <v>217</v>
      </c>
    </row>
    <row r="24" spans="1:12" ht="17.25" customHeight="1">
      <c r="A24" s="16" t="s">
        <v>21</v>
      </c>
      <c r="B24" s="17">
        <v>1800</v>
      </c>
      <c r="C24" s="17">
        <v>938</v>
      </c>
      <c r="D24" s="18">
        <v>862</v>
      </c>
      <c r="E24" s="19" t="s">
        <v>56</v>
      </c>
      <c r="F24" s="17">
        <v>2550</v>
      </c>
      <c r="G24" s="17">
        <v>1257</v>
      </c>
      <c r="H24" s="18">
        <v>1293</v>
      </c>
      <c r="I24" s="19" t="s">
        <v>91</v>
      </c>
      <c r="J24" s="17">
        <v>278</v>
      </c>
      <c r="K24" s="17">
        <v>88</v>
      </c>
      <c r="L24" s="21">
        <v>190</v>
      </c>
    </row>
    <row r="25" spans="1:12" ht="17.25" customHeight="1" thickBot="1">
      <c r="A25" s="22" t="s">
        <v>22</v>
      </c>
      <c r="B25" s="23">
        <v>1717</v>
      </c>
      <c r="C25" s="23">
        <v>915</v>
      </c>
      <c r="D25" s="24">
        <v>802</v>
      </c>
      <c r="E25" s="25" t="s">
        <v>57</v>
      </c>
      <c r="F25" s="23">
        <v>2468</v>
      </c>
      <c r="G25" s="23">
        <v>1184</v>
      </c>
      <c r="H25" s="24">
        <v>1284</v>
      </c>
      <c r="I25" s="25" t="s">
        <v>92</v>
      </c>
      <c r="J25" s="23">
        <v>271</v>
      </c>
      <c r="K25" s="23">
        <v>70</v>
      </c>
      <c r="L25" s="27">
        <v>201</v>
      </c>
    </row>
    <row r="26" spans="1:12" ht="17.25" customHeight="1" thickBot="1">
      <c r="A26" s="7" t="s">
        <v>152</v>
      </c>
      <c r="B26" s="8">
        <f>SUM(B27:B31)</f>
        <v>7174</v>
      </c>
      <c r="C26" s="8">
        <f>SUM(C27:C31)</f>
        <v>3666</v>
      </c>
      <c r="D26" s="8">
        <f>SUM(D27:D31)</f>
        <v>3508</v>
      </c>
      <c r="E26" s="9" t="s">
        <v>153</v>
      </c>
      <c r="F26" s="8">
        <f>SUM(F27:F31)</f>
        <v>10481</v>
      </c>
      <c r="G26" s="8">
        <f>SUM(G27:G31)</f>
        <v>5084</v>
      </c>
      <c r="H26" s="46">
        <f>SUM(H27:H31)</f>
        <v>5397</v>
      </c>
      <c r="I26" s="9" t="s">
        <v>154</v>
      </c>
      <c r="J26" s="8">
        <f>SUM(J27:J31)</f>
        <v>535</v>
      </c>
      <c r="K26" s="8">
        <f>SUM(K27:K31)</f>
        <v>142</v>
      </c>
      <c r="L26" s="39">
        <f>SUM(L27:L31)</f>
        <v>393</v>
      </c>
    </row>
    <row r="27" spans="1:12" ht="17.25" customHeight="1">
      <c r="A27" s="11" t="s">
        <v>23</v>
      </c>
      <c r="B27" s="12">
        <v>1675</v>
      </c>
      <c r="C27" s="12">
        <v>860</v>
      </c>
      <c r="D27" s="13">
        <v>815</v>
      </c>
      <c r="E27" s="14" t="s">
        <v>58</v>
      </c>
      <c r="F27" s="12">
        <v>2539</v>
      </c>
      <c r="G27" s="12">
        <v>1123</v>
      </c>
      <c r="H27" s="13">
        <v>1416</v>
      </c>
      <c r="I27" s="14" t="s">
        <v>93</v>
      </c>
      <c r="J27" s="12">
        <v>175</v>
      </c>
      <c r="K27" s="12">
        <v>37</v>
      </c>
      <c r="L27" s="15">
        <v>138</v>
      </c>
    </row>
    <row r="28" spans="1:12" ht="17.25" customHeight="1">
      <c r="A28" s="16" t="s">
        <v>24</v>
      </c>
      <c r="B28" s="17">
        <v>1274</v>
      </c>
      <c r="C28" s="17">
        <v>660</v>
      </c>
      <c r="D28" s="18">
        <v>614</v>
      </c>
      <c r="E28" s="19" t="s">
        <v>59</v>
      </c>
      <c r="F28" s="17">
        <v>2043</v>
      </c>
      <c r="G28" s="17">
        <v>1007</v>
      </c>
      <c r="H28" s="18">
        <v>1036</v>
      </c>
      <c r="I28" s="19" t="s">
        <v>94</v>
      </c>
      <c r="J28" s="17">
        <v>126</v>
      </c>
      <c r="K28" s="17">
        <v>39</v>
      </c>
      <c r="L28" s="21">
        <v>87</v>
      </c>
    </row>
    <row r="29" spans="1:12" ht="17.25" customHeight="1">
      <c r="A29" s="16" t="s">
        <v>25</v>
      </c>
      <c r="B29" s="17">
        <v>1278</v>
      </c>
      <c r="C29" s="17">
        <v>656</v>
      </c>
      <c r="D29" s="18">
        <v>622</v>
      </c>
      <c r="E29" s="19" t="s">
        <v>60</v>
      </c>
      <c r="F29" s="17">
        <v>1647</v>
      </c>
      <c r="G29" s="17">
        <v>808</v>
      </c>
      <c r="H29" s="18">
        <v>839</v>
      </c>
      <c r="I29" s="19" t="s">
        <v>95</v>
      </c>
      <c r="J29" s="17">
        <v>88</v>
      </c>
      <c r="K29" s="17">
        <v>27</v>
      </c>
      <c r="L29" s="21">
        <v>61</v>
      </c>
    </row>
    <row r="30" spans="1:12" ht="17.25" customHeight="1">
      <c r="A30" s="16" t="s">
        <v>26</v>
      </c>
      <c r="B30" s="17">
        <v>1408</v>
      </c>
      <c r="C30" s="17">
        <v>710</v>
      </c>
      <c r="D30" s="18">
        <v>698</v>
      </c>
      <c r="E30" s="19" t="s">
        <v>61</v>
      </c>
      <c r="F30" s="17">
        <v>1960</v>
      </c>
      <c r="G30" s="17">
        <v>987</v>
      </c>
      <c r="H30" s="18">
        <v>973</v>
      </c>
      <c r="I30" s="19" t="s">
        <v>96</v>
      </c>
      <c r="J30" s="17">
        <v>74</v>
      </c>
      <c r="K30" s="17">
        <v>25</v>
      </c>
      <c r="L30" s="21">
        <v>49</v>
      </c>
    </row>
    <row r="31" spans="1:12" ht="17.25" customHeight="1" thickBot="1">
      <c r="A31" s="22" t="s">
        <v>27</v>
      </c>
      <c r="B31" s="23">
        <v>1539</v>
      </c>
      <c r="C31" s="23">
        <v>780</v>
      </c>
      <c r="D31" s="24">
        <v>759</v>
      </c>
      <c r="E31" s="25" t="s">
        <v>62</v>
      </c>
      <c r="F31" s="23">
        <v>2292</v>
      </c>
      <c r="G31" s="23">
        <v>1159</v>
      </c>
      <c r="H31" s="24">
        <v>1133</v>
      </c>
      <c r="I31" s="25" t="s">
        <v>97</v>
      </c>
      <c r="J31" s="23">
        <v>72</v>
      </c>
      <c r="K31" s="23">
        <v>14</v>
      </c>
      <c r="L31" s="27">
        <v>58</v>
      </c>
    </row>
    <row r="32" spans="1:12" ht="17.25" customHeight="1" thickBot="1">
      <c r="A32" s="7" t="s">
        <v>155</v>
      </c>
      <c r="B32" s="8">
        <f>SUM(B33:B37)</f>
        <v>11880</v>
      </c>
      <c r="C32" s="8">
        <f>SUM(C33:C37)</f>
        <v>6379</v>
      </c>
      <c r="D32" s="8">
        <f>SUM(D33:D37)</f>
        <v>5501</v>
      </c>
      <c r="E32" s="9" t="s">
        <v>156</v>
      </c>
      <c r="F32" s="8">
        <f>SUM(F33:F37)</f>
        <v>9926</v>
      </c>
      <c r="G32" s="8">
        <f>SUM(G33:G37)</f>
        <v>5113</v>
      </c>
      <c r="H32" s="46">
        <f>SUM(H33:H37)</f>
        <v>4813</v>
      </c>
      <c r="I32" s="9" t="s">
        <v>157</v>
      </c>
      <c r="J32" s="8">
        <f>SUM(J33:J37)</f>
        <v>126</v>
      </c>
      <c r="K32" s="8">
        <f>SUM(K33:K37)</f>
        <v>34</v>
      </c>
      <c r="L32" s="39">
        <f>SUM(L33:L37)</f>
        <v>92</v>
      </c>
    </row>
    <row r="33" spans="1:12" ht="17.25" customHeight="1">
      <c r="A33" s="11" t="s">
        <v>28</v>
      </c>
      <c r="B33" s="12">
        <v>1947</v>
      </c>
      <c r="C33" s="12">
        <v>1001</v>
      </c>
      <c r="D33" s="13">
        <v>946</v>
      </c>
      <c r="E33" s="14" t="s">
        <v>63</v>
      </c>
      <c r="F33" s="12">
        <v>2160</v>
      </c>
      <c r="G33" s="12">
        <v>1105</v>
      </c>
      <c r="H33" s="13">
        <v>1055</v>
      </c>
      <c r="I33" s="14" t="s">
        <v>98</v>
      </c>
      <c r="J33" s="12">
        <v>43</v>
      </c>
      <c r="K33" s="12">
        <v>10</v>
      </c>
      <c r="L33" s="15">
        <v>33</v>
      </c>
    </row>
    <row r="34" spans="1:12" ht="17.25" customHeight="1">
      <c r="A34" s="16" t="s">
        <v>29</v>
      </c>
      <c r="B34" s="17">
        <v>2101</v>
      </c>
      <c r="C34" s="17">
        <v>1150</v>
      </c>
      <c r="D34" s="18">
        <v>951</v>
      </c>
      <c r="E34" s="19" t="s">
        <v>64</v>
      </c>
      <c r="F34" s="17">
        <v>2170</v>
      </c>
      <c r="G34" s="17">
        <v>1122</v>
      </c>
      <c r="H34" s="18">
        <v>1048</v>
      </c>
      <c r="I34" s="19" t="s">
        <v>99</v>
      </c>
      <c r="J34" s="17">
        <v>29</v>
      </c>
      <c r="K34" s="17">
        <v>10</v>
      </c>
      <c r="L34" s="21">
        <v>19</v>
      </c>
    </row>
    <row r="35" spans="1:12" ht="17.25" customHeight="1">
      <c r="A35" s="16" t="s">
        <v>30</v>
      </c>
      <c r="B35" s="17">
        <v>2336</v>
      </c>
      <c r="C35" s="17">
        <v>1258</v>
      </c>
      <c r="D35" s="18">
        <v>1078</v>
      </c>
      <c r="E35" s="19" t="s">
        <v>65</v>
      </c>
      <c r="F35" s="17">
        <v>2140</v>
      </c>
      <c r="G35" s="17">
        <v>1072</v>
      </c>
      <c r="H35" s="18">
        <v>1068</v>
      </c>
      <c r="I35" s="19" t="s">
        <v>100</v>
      </c>
      <c r="J35" s="17">
        <v>27</v>
      </c>
      <c r="K35" s="17">
        <v>6</v>
      </c>
      <c r="L35" s="21">
        <v>21</v>
      </c>
    </row>
    <row r="36" spans="1:12" ht="17.25" customHeight="1">
      <c r="A36" s="16" t="s">
        <v>31</v>
      </c>
      <c r="B36" s="17">
        <v>2656</v>
      </c>
      <c r="C36" s="17">
        <v>1439</v>
      </c>
      <c r="D36" s="18">
        <v>1217</v>
      </c>
      <c r="E36" s="19" t="s">
        <v>66</v>
      </c>
      <c r="F36" s="17">
        <v>1756</v>
      </c>
      <c r="G36" s="17">
        <v>909</v>
      </c>
      <c r="H36" s="18">
        <v>847</v>
      </c>
      <c r="I36" s="19" t="s">
        <v>101</v>
      </c>
      <c r="J36" s="17">
        <v>17</v>
      </c>
      <c r="K36" s="17">
        <v>5</v>
      </c>
      <c r="L36" s="21">
        <v>12</v>
      </c>
    </row>
    <row r="37" spans="1:12" ht="17.25" customHeight="1" thickBot="1">
      <c r="A37" s="22" t="s">
        <v>32</v>
      </c>
      <c r="B37" s="23">
        <v>2840</v>
      </c>
      <c r="C37" s="23">
        <v>1531</v>
      </c>
      <c r="D37" s="24">
        <v>1309</v>
      </c>
      <c r="E37" s="25" t="s">
        <v>67</v>
      </c>
      <c r="F37" s="23">
        <v>1700</v>
      </c>
      <c r="G37" s="23">
        <v>905</v>
      </c>
      <c r="H37" s="24">
        <v>795</v>
      </c>
      <c r="I37" s="25" t="s">
        <v>102</v>
      </c>
      <c r="J37" s="23">
        <v>10</v>
      </c>
      <c r="K37" s="23">
        <v>3</v>
      </c>
      <c r="L37" s="27">
        <v>7</v>
      </c>
    </row>
    <row r="38" spans="1:12" ht="17.25" customHeight="1" thickBot="1">
      <c r="A38" s="7" t="s">
        <v>158</v>
      </c>
      <c r="B38" s="8">
        <f>SUM(B39:B43)</f>
        <v>13732</v>
      </c>
      <c r="C38" s="8">
        <f>SUM(C39:C43)</f>
        <v>7175</v>
      </c>
      <c r="D38" s="8">
        <f>SUM(D39:D43)</f>
        <v>6557</v>
      </c>
      <c r="E38" s="9" t="s">
        <v>159</v>
      </c>
      <c r="F38" s="8">
        <f>SUM(F39:F43)</f>
        <v>7982</v>
      </c>
      <c r="G38" s="8">
        <f>SUM(G39:G43)</f>
        <v>4023</v>
      </c>
      <c r="H38" s="46">
        <f>SUM(H39:H43)</f>
        <v>3959</v>
      </c>
      <c r="I38" s="9" t="s">
        <v>109</v>
      </c>
      <c r="J38" s="8">
        <v>13</v>
      </c>
      <c r="K38" s="8">
        <v>1</v>
      </c>
      <c r="L38" s="39">
        <v>12</v>
      </c>
    </row>
    <row r="39" spans="1:12" ht="17.25" customHeight="1">
      <c r="A39" s="11" t="s">
        <v>33</v>
      </c>
      <c r="B39" s="12">
        <v>2914</v>
      </c>
      <c r="C39" s="12">
        <v>1550</v>
      </c>
      <c r="D39" s="13">
        <v>1364</v>
      </c>
      <c r="E39" s="14" t="s">
        <v>68</v>
      </c>
      <c r="F39" s="12">
        <v>1878</v>
      </c>
      <c r="G39" s="12">
        <v>962</v>
      </c>
      <c r="H39" s="13">
        <v>916</v>
      </c>
      <c r="I39" s="48"/>
      <c r="J39" s="40"/>
      <c r="K39" s="40"/>
      <c r="L39" s="41"/>
    </row>
    <row r="40" spans="1:12" ht="17.25" customHeight="1">
      <c r="A40" s="16" t="s">
        <v>34</v>
      </c>
      <c r="B40" s="17">
        <v>2709</v>
      </c>
      <c r="C40" s="17">
        <v>1357</v>
      </c>
      <c r="D40" s="18">
        <v>1352</v>
      </c>
      <c r="E40" s="19" t="s">
        <v>69</v>
      </c>
      <c r="F40" s="17">
        <v>1656</v>
      </c>
      <c r="G40" s="17">
        <v>844</v>
      </c>
      <c r="H40" s="18">
        <v>812</v>
      </c>
      <c r="I40" s="19"/>
      <c r="J40" s="42"/>
      <c r="K40" s="42"/>
      <c r="L40" s="43"/>
    </row>
    <row r="41" spans="1:12" ht="17.25" customHeight="1" thickBot="1">
      <c r="A41" s="16" t="s">
        <v>35</v>
      </c>
      <c r="B41" s="17">
        <v>2871</v>
      </c>
      <c r="C41" s="17">
        <v>1498</v>
      </c>
      <c r="D41" s="18">
        <v>1373</v>
      </c>
      <c r="E41" s="19" t="s">
        <v>70</v>
      </c>
      <c r="F41" s="17">
        <v>1660</v>
      </c>
      <c r="G41" s="17">
        <v>849</v>
      </c>
      <c r="H41" s="18">
        <v>811</v>
      </c>
      <c r="I41" s="49"/>
      <c r="J41" s="50"/>
      <c r="K41" s="50"/>
      <c r="L41" s="51"/>
    </row>
    <row r="42" spans="1:12" ht="17.25" customHeight="1" thickBot="1" thickTop="1">
      <c r="A42" s="16" t="s">
        <v>36</v>
      </c>
      <c r="B42" s="17">
        <v>2603</v>
      </c>
      <c r="C42" s="17">
        <v>1337</v>
      </c>
      <c r="D42" s="18">
        <v>1266</v>
      </c>
      <c r="E42" s="19" t="s">
        <v>71</v>
      </c>
      <c r="F42" s="17">
        <v>1422</v>
      </c>
      <c r="G42" s="17">
        <v>710</v>
      </c>
      <c r="H42" s="20">
        <v>712</v>
      </c>
      <c r="I42" s="52" t="s">
        <v>111</v>
      </c>
      <c r="J42" s="53">
        <v>152078</v>
      </c>
      <c r="K42" s="54">
        <v>76557</v>
      </c>
      <c r="L42" s="55">
        <v>75521</v>
      </c>
    </row>
    <row r="43" spans="1:12" ht="17.25" customHeight="1" thickBot="1" thickTop="1">
      <c r="A43" s="22" t="s">
        <v>37</v>
      </c>
      <c r="B43" s="23">
        <v>2635</v>
      </c>
      <c r="C43" s="23">
        <v>1433</v>
      </c>
      <c r="D43" s="24">
        <v>1202</v>
      </c>
      <c r="E43" s="25" t="s">
        <v>72</v>
      </c>
      <c r="F43" s="23">
        <v>1366</v>
      </c>
      <c r="G43" s="23">
        <v>658</v>
      </c>
      <c r="H43" s="26">
        <v>708</v>
      </c>
      <c r="I43" s="45" t="s">
        <v>113</v>
      </c>
      <c r="J43" s="56">
        <v>40.1</v>
      </c>
      <c r="K43" s="56">
        <v>39.1</v>
      </c>
      <c r="L43" s="57">
        <v>41.1</v>
      </c>
    </row>
    <row r="44" spans="1:12" ht="11.25" customHeight="1" thickBot="1">
      <c r="A44" s="64"/>
      <c r="B44" s="65"/>
      <c r="C44" s="65"/>
      <c r="D44" s="65"/>
      <c r="E44" s="64"/>
      <c r="F44" s="65"/>
      <c r="G44" s="65"/>
      <c r="H44" s="65"/>
      <c r="I44" s="64"/>
      <c r="J44" s="66"/>
      <c r="K44" s="66"/>
      <c r="L44" s="66"/>
    </row>
    <row r="45" spans="1:12" ht="17.25" customHeight="1">
      <c r="A45" s="67" t="s">
        <v>160</v>
      </c>
      <c r="B45" s="58">
        <v>25414</v>
      </c>
      <c r="C45" s="58">
        <v>12997</v>
      </c>
      <c r="D45" s="58">
        <v>12417</v>
      </c>
      <c r="E45" s="69" t="s">
        <v>161</v>
      </c>
      <c r="F45" s="59">
        <v>103646</v>
      </c>
      <c r="G45" s="58">
        <v>53277</v>
      </c>
      <c r="H45" s="58">
        <v>50369</v>
      </c>
      <c r="I45" s="69" t="s">
        <v>112</v>
      </c>
      <c r="J45" s="58">
        <v>23018</v>
      </c>
      <c r="K45" s="58">
        <v>10283</v>
      </c>
      <c r="L45" s="60">
        <v>12735</v>
      </c>
    </row>
    <row r="46" spans="1:12" ht="17.25" customHeight="1" thickBot="1">
      <c r="A46" s="68"/>
      <c r="B46" s="61">
        <v>0.167</v>
      </c>
      <c r="C46" s="61">
        <v>0.17</v>
      </c>
      <c r="D46" s="61">
        <v>0.164</v>
      </c>
      <c r="E46" s="70"/>
      <c r="F46" s="61">
        <v>0.682</v>
      </c>
      <c r="G46" s="61">
        <v>0.696</v>
      </c>
      <c r="H46" s="61">
        <v>0.667</v>
      </c>
      <c r="I46" s="70"/>
      <c r="J46" s="61">
        <v>0.151</v>
      </c>
      <c r="K46" s="61">
        <v>0.134</v>
      </c>
      <c r="L46" s="62">
        <v>0.169</v>
      </c>
    </row>
  </sheetData>
  <sheetProtection/>
  <mergeCells count="3">
    <mergeCell ref="A45:A46"/>
    <mergeCell ref="E45:E46"/>
    <mergeCell ref="I45:I46"/>
  </mergeCells>
  <printOptions/>
  <pageMargins left="0.7874015748031497" right="0.5905511811023623" top="1.1023622047244095" bottom="0.5905511811023623" header="0.5118110236220472" footer="0.5118110236220472"/>
  <pageSetup horizontalDpi="600" verticalDpi="600" orientation="portrait" paperSize="9" r:id="rId1"/>
  <headerFooter alignWithMargins="0">
    <oddHeader>&amp;C&amp;20常住人口年齢別人口
&amp;16（平成１５年４月１日現在）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L42" sqref="L42"/>
    </sheetView>
  </sheetViews>
  <sheetFormatPr defaultColWidth="9.00390625" defaultRowHeight="17.25" customHeight="1"/>
  <cols>
    <col min="1" max="1" width="10.00390625" style="44" customWidth="1"/>
    <col min="2" max="4" width="6.625" style="10" customWidth="1"/>
    <col min="5" max="5" width="10.00390625" style="44" customWidth="1"/>
    <col min="6" max="8" width="6.625" style="10" customWidth="1"/>
    <col min="9" max="9" width="10.00390625" style="44" customWidth="1"/>
    <col min="10" max="12" width="6.625" style="10" customWidth="1"/>
    <col min="13" max="16384" width="9.00390625" style="10" customWidth="1"/>
  </cols>
  <sheetData>
    <row r="1" spans="1:12" s="6" customFormat="1" ht="17.25" customHeight="1" thickBot="1">
      <c r="A1" s="1" t="s">
        <v>2</v>
      </c>
      <c r="B1" s="2" t="s">
        <v>3</v>
      </c>
      <c r="C1" s="2" t="s">
        <v>0</v>
      </c>
      <c r="D1" s="3" t="s">
        <v>1</v>
      </c>
      <c r="E1" s="4" t="s">
        <v>2</v>
      </c>
      <c r="F1" s="2" t="s">
        <v>3</v>
      </c>
      <c r="G1" s="2" t="s">
        <v>0</v>
      </c>
      <c r="H1" s="3" t="s">
        <v>1</v>
      </c>
      <c r="I1" s="4" t="s">
        <v>2</v>
      </c>
      <c r="J1" s="2" t="s">
        <v>3</v>
      </c>
      <c r="K1" s="2" t="s">
        <v>0</v>
      </c>
      <c r="L1" s="5" t="s">
        <v>1</v>
      </c>
    </row>
    <row r="2" spans="1:12" ht="17.25" customHeight="1" thickBot="1">
      <c r="A2" s="7" t="s">
        <v>114</v>
      </c>
      <c r="B2" s="8">
        <f>SUM(B3:B7)</f>
        <v>8848</v>
      </c>
      <c r="C2" s="8">
        <f>SUM(C3:C7)</f>
        <v>4559</v>
      </c>
      <c r="D2" s="8">
        <f>SUM(D3:D7)</f>
        <v>4289</v>
      </c>
      <c r="E2" s="9" t="s">
        <v>131</v>
      </c>
      <c r="F2" s="8">
        <f>SUM(F3:F7)</f>
        <v>11483</v>
      </c>
      <c r="G2" s="8">
        <f>SUM(G3:G7)</f>
        <v>6090</v>
      </c>
      <c r="H2" s="46">
        <f>SUM(H3:H7)</f>
        <v>5393</v>
      </c>
      <c r="I2" s="9" t="s">
        <v>104</v>
      </c>
      <c r="J2" s="8">
        <f>SUM(J3:J7)</f>
        <v>5811</v>
      </c>
      <c r="K2" s="8">
        <f>SUM(K3:K7)</f>
        <v>2844</v>
      </c>
      <c r="L2" s="39">
        <f>SUM(L3:L7)</f>
        <v>2967</v>
      </c>
    </row>
    <row r="3" spans="1:12" ht="17.25" customHeight="1">
      <c r="A3" s="11" t="s">
        <v>4</v>
      </c>
      <c r="B3" s="12">
        <v>1677</v>
      </c>
      <c r="C3" s="12">
        <v>846</v>
      </c>
      <c r="D3" s="13">
        <v>831</v>
      </c>
      <c r="E3" s="14" t="s">
        <v>38</v>
      </c>
      <c r="F3" s="12">
        <v>2593</v>
      </c>
      <c r="G3" s="12">
        <v>1388</v>
      </c>
      <c r="H3" s="13">
        <v>1205</v>
      </c>
      <c r="I3" s="14" t="s">
        <v>73</v>
      </c>
      <c r="J3" s="12">
        <v>1332</v>
      </c>
      <c r="K3" s="12">
        <v>686</v>
      </c>
      <c r="L3" s="15">
        <v>646</v>
      </c>
    </row>
    <row r="4" spans="1:12" ht="17.25" customHeight="1">
      <c r="A4" s="16" t="s">
        <v>5</v>
      </c>
      <c r="B4" s="17">
        <v>1771</v>
      </c>
      <c r="C4" s="17">
        <v>909</v>
      </c>
      <c r="D4" s="18">
        <v>862</v>
      </c>
      <c r="E4" s="19" t="s">
        <v>39</v>
      </c>
      <c r="F4" s="17">
        <v>2506</v>
      </c>
      <c r="G4" s="17">
        <v>1321</v>
      </c>
      <c r="H4" s="18">
        <v>1185</v>
      </c>
      <c r="I4" s="19" t="s">
        <v>74</v>
      </c>
      <c r="J4" s="17">
        <v>1191</v>
      </c>
      <c r="K4" s="17">
        <v>579</v>
      </c>
      <c r="L4" s="21">
        <v>612</v>
      </c>
    </row>
    <row r="5" spans="1:12" ht="17.25" customHeight="1">
      <c r="A5" s="16" t="s">
        <v>6</v>
      </c>
      <c r="B5" s="17">
        <v>1836</v>
      </c>
      <c r="C5" s="17">
        <v>929</v>
      </c>
      <c r="D5" s="18">
        <v>907</v>
      </c>
      <c r="E5" s="19" t="s">
        <v>40</v>
      </c>
      <c r="F5" s="17">
        <v>2020</v>
      </c>
      <c r="G5" s="17">
        <v>1079</v>
      </c>
      <c r="H5" s="18">
        <v>941</v>
      </c>
      <c r="I5" s="19" t="s">
        <v>75</v>
      </c>
      <c r="J5" s="17">
        <v>1219</v>
      </c>
      <c r="K5" s="17">
        <v>568</v>
      </c>
      <c r="L5" s="21">
        <v>651</v>
      </c>
    </row>
    <row r="6" spans="1:12" ht="17.25" customHeight="1">
      <c r="A6" s="16" t="s">
        <v>7</v>
      </c>
      <c r="B6" s="17">
        <v>1821</v>
      </c>
      <c r="C6" s="17">
        <v>969</v>
      </c>
      <c r="D6" s="18">
        <v>852</v>
      </c>
      <c r="E6" s="19" t="s">
        <v>41</v>
      </c>
      <c r="F6" s="17">
        <v>2238</v>
      </c>
      <c r="G6" s="17">
        <v>1182</v>
      </c>
      <c r="H6" s="18">
        <v>1056</v>
      </c>
      <c r="I6" s="19" t="s">
        <v>76</v>
      </c>
      <c r="J6" s="17">
        <v>1096</v>
      </c>
      <c r="K6" s="17">
        <v>555</v>
      </c>
      <c r="L6" s="21">
        <v>541</v>
      </c>
    </row>
    <row r="7" spans="1:12" ht="17.25" customHeight="1" thickBot="1">
      <c r="A7" s="22" t="s">
        <v>8</v>
      </c>
      <c r="B7" s="23">
        <v>1743</v>
      </c>
      <c r="C7" s="23">
        <v>906</v>
      </c>
      <c r="D7" s="24">
        <v>837</v>
      </c>
      <c r="E7" s="25" t="s">
        <v>42</v>
      </c>
      <c r="F7" s="23">
        <v>2126</v>
      </c>
      <c r="G7" s="23">
        <v>1120</v>
      </c>
      <c r="H7" s="24">
        <v>1006</v>
      </c>
      <c r="I7" s="25" t="s">
        <v>77</v>
      </c>
      <c r="J7" s="23">
        <v>973</v>
      </c>
      <c r="K7" s="23">
        <v>456</v>
      </c>
      <c r="L7" s="27">
        <v>517</v>
      </c>
    </row>
    <row r="8" spans="1:12" ht="17.25" customHeight="1" thickBot="1">
      <c r="A8" s="7" t="s">
        <v>103</v>
      </c>
      <c r="B8" s="8">
        <f>SUM(B9:B13)</f>
        <v>8500</v>
      </c>
      <c r="C8" s="8">
        <f>SUM(C9:C13)</f>
        <v>4316</v>
      </c>
      <c r="D8" s="8">
        <f>SUM(D9:D13)</f>
        <v>4184</v>
      </c>
      <c r="E8" s="9" t="s">
        <v>105</v>
      </c>
      <c r="F8" s="8">
        <f>SUM(F9:F13)</f>
        <v>9708</v>
      </c>
      <c r="G8" s="8">
        <f>SUM(G9:G13)</f>
        <v>5104</v>
      </c>
      <c r="H8" s="46">
        <f>SUM(H9:H13)</f>
        <v>4604</v>
      </c>
      <c r="I8" s="9" t="s">
        <v>117</v>
      </c>
      <c r="J8" s="8">
        <f>SUM(J9:J13)</f>
        <v>4459</v>
      </c>
      <c r="K8" s="8">
        <f>SUM(K9:K13)</f>
        <v>1957</v>
      </c>
      <c r="L8" s="39">
        <f>SUM(L9:L13)</f>
        <v>2502</v>
      </c>
    </row>
    <row r="9" spans="1:12" ht="17.25" customHeight="1">
      <c r="A9" s="11" t="s">
        <v>9</v>
      </c>
      <c r="B9" s="12">
        <v>1794</v>
      </c>
      <c r="C9" s="12">
        <v>898</v>
      </c>
      <c r="D9" s="13">
        <v>896</v>
      </c>
      <c r="E9" s="14" t="s">
        <v>43</v>
      </c>
      <c r="F9" s="12">
        <v>2049</v>
      </c>
      <c r="G9" s="12">
        <v>1097</v>
      </c>
      <c r="H9" s="13">
        <v>952</v>
      </c>
      <c r="I9" s="14" t="s">
        <v>78</v>
      </c>
      <c r="J9" s="12">
        <v>940</v>
      </c>
      <c r="K9" s="12">
        <v>434</v>
      </c>
      <c r="L9" s="15">
        <v>506</v>
      </c>
    </row>
    <row r="10" spans="1:12" ht="17.25" customHeight="1">
      <c r="A10" s="16" t="s">
        <v>10</v>
      </c>
      <c r="B10" s="17">
        <v>1672</v>
      </c>
      <c r="C10" s="17">
        <v>846</v>
      </c>
      <c r="D10" s="18">
        <v>826</v>
      </c>
      <c r="E10" s="19" t="s">
        <v>44</v>
      </c>
      <c r="F10" s="17">
        <v>1976</v>
      </c>
      <c r="G10" s="17">
        <v>1044</v>
      </c>
      <c r="H10" s="18">
        <v>932</v>
      </c>
      <c r="I10" s="19" t="s">
        <v>79</v>
      </c>
      <c r="J10" s="17">
        <v>966</v>
      </c>
      <c r="K10" s="17">
        <v>421</v>
      </c>
      <c r="L10" s="21">
        <v>545</v>
      </c>
    </row>
    <row r="11" spans="1:12" ht="17.25" customHeight="1">
      <c r="A11" s="16" t="s">
        <v>11</v>
      </c>
      <c r="B11" s="17">
        <v>1651</v>
      </c>
      <c r="C11" s="17">
        <v>883</v>
      </c>
      <c r="D11" s="18">
        <v>768</v>
      </c>
      <c r="E11" s="19" t="s">
        <v>45</v>
      </c>
      <c r="F11" s="17">
        <v>1870</v>
      </c>
      <c r="G11" s="17">
        <v>973</v>
      </c>
      <c r="H11" s="18">
        <v>897</v>
      </c>
      <c r="I11" s="19" t="s">
        <v>80</v>
      </c>
      <c r="J11" s="17">
        <v>977</v>
      </c>
      <c r="K11" s="17">
        <v>428</v>
      </c>
      <c r="L11" s="21">
        <v>549</v>
      </c>
    </row>
    <row r="12" spans="1:12" ht="17.25" customHeight="1">
      <c r="A12" s="16" t="s">
        <v>12</v>
      </c>
      <c r="B12" s="17">
        <v>1686</v>
      </c>
      <c r="C12" s="17">
        <v>827</v>
      </c>
      <c r="D12" s="18">
        <v>859</v>
      </c>
      <c r="E12" s="19" t="s">
        <v>46</v>
      </c>
      <c r="F12" s="17">
        <v>1901</v>
      </c>
      <c r="G12" s="17">
        <v>978</v>
      </c>
      <c r="H12" s="18">
        <v>923</v>
      </c>
      <c r="I12" s="19" t="s">
        <v>81</v>
      </c>
      <c r="J12" s="17">
        <v>799</v>
      </c>
      <c r="K12" s="17">
        <v>354</v>
      </c>
      <c r="L12" s="21">
        <v>445</v>
      </c>
    </row>
    <row r="13" spans="1:12" ht="17.25" customHeight="1" thickBot="1">
      <c r="A13" s="28" t="s">
        <v>13</v>
      </c>
      <c r="B13" s="29">
        <v>1697</v>
      </c>
      <c r="C13" s="29">
        <v>862</v>
      </c>
      <c r="D13" s="30">
        <v>835</v>
      </c>
      <c r="E13" s="31" t="s">
        <v>47</v>
      </c>
      <c r="F13" s="29">
        <v>1912</v>
      </c>
      <c r="G13" s="29">
        <v>1012</v>
      </c>
      <c r="H13" s="30">
        <v>900</v>
      </c>
      <c r="I13" s="31" t="s">
        <v>82</v>
      </c>
      <c r="J13" s="29">
        <v>777</v>
      </c>
      <c r="K13" s="29">
        <v>320</v>
      </c>
      <c r="L13" s="32">
        <v>457</v>
      </c>
    </row>
    <row r="14" spans="1:12" ht="17.25" customHeight="1" thickBot="1">
      <c r="A14" s="1" t="s">
        <v>118</v>
      </c>
      <c r="B14" s="33">
        <f>SUM(B15:B19)</f>
        <v>8157</v>
      </c>
      <c r="C14" s="33">
        <f>SUM(C15:C19)</f>
        <v>4158</v>
      </c>
      <c r="D14" s="33">
        <f>SUM(D15:D19)</f>
        <v>3999</v>
      </c>
      <c r="E14" s="4" t="s">
        <v>106</v>
      </c>
      <c r="F14" s="33">
        <f>SUM(F15:F19)</f>
        <v>9204</v>
      </c>
      <c r="G14" s="33">
        <f>SUM(G15:G19)</f>
        <v>4682</v>
      </c>
      <c r="H14" s="47">
        <f>SUM(H15:H19)</f>
        <v>4522</v>
      </c>
      <c r="I14" s="4" t="s">
        <v>119</v>
      </c>
      <c r="J14" s="33">
        <f>SUM(J15:J19)</f>
        <v>2668</v>
      </c>
      <c r="K14" s="33">
        <f>SUM(K15:K19)</f>
        <v>880</v>
      </c>
      <c r="L14" s="63">
        <f>SUM(L15:L19)</f>
        <v>1788</v>
      </c>
    </row>
    <row r="15" spans="1:12" ht="17.25" customHeight="1">
      <c r="A15" s="34" t="s">
        <v>14</v>
      </c>
      <c r="B15" s="35">
        <v>1568</v>
      </c>
      <c r="C15" s="35">
        <v>780</v>
      </c>
      <c r="D15" s="36">
        <v>788</v>
      </c>
      <c r="E15" s="37" t="s">
        <v>48</v>
      </c>
      <c r="F15" s="35">
        <v>1783</v>
      </c>
      <c r="G15" s="35">
        <v>931</v>
      </c>
      <c r="H15" s="36">
        <v>852</v>
      </c>
      <c r="I15" s="37" t="s">
        <v>83</v>
      </c>
      <c r="J15" s="35">
        <v>623</v>
      </c>
      <c r="K15" s="35">
        <v>194</v>
      </c>
      <c r="L15" s="38">
        <v>429</v>
      </c>
    </row>
    <row r="16" spans="1:12" ht="17.25" customHeight="1">
      <c r="A16" s="16" t="s">
        <v>110</v>
      </c>
      <c r="B16" s="17">
        <v>1705</v>
      </c>
      <c r="C16" s="17">
        <v>891</v>
      </c>
      <c r="D16" s="18">
        <v>814</v>
      </c>
      <c r="E16" s="19" t="s">
        <v>49</v>
      </c>
      <c r="F16" s="17">
        <v>1829</v>
      </c>
      <c r="G16" s="17">
        <v>892</v>
      </c>
      <c r="H16" s="18">
        <v>937</v>
      </c>
      <c r="I16" s="19" t="s">
        <v>84</v>
      </c>
      <c r="J16" s="17">
        <v>583</v>
      </c>
      <c r="K16" s="17">
        <v>190</v>
      </c>
      <c r="L16" s="21">
        <v>393</v>
      </c>
    </row>
    <row r="17" spans="1:12" ht="17.25" customHeight="1">
      <c r="A17" s="16" t="s">
        <v>15</v>
      </c>
      <c r="B17" s="17">
        <v>1548</v>
      </c>
      <c r="C17" s="17">
        <v>780</v>
      </c>
      <c r="D17" s="18">
        <v>768</v>
      </c>
      <c r="E17" s="19" t="s">
        <v>50</v>
      </c>
      <c r="F17" s="17">
        <v>1835</v>
      </c>
      <c r="G17" s="17">
        <v>942</v>
      </c>
      <c r="H17" s="18">
        <v>893</v>
      </c>
      <c r="I17" s="19" t="s">
        <v>85</v>
      </c>
      <c r="J17" s="17">
        <v>548</v>
      </c>
      <c r="K17" s="17">
        <v>191</v>
      </c>
      <c r="L17" s="21">
        <v>357</v>
      </c>
    </row>
    <row r="18" spans="1:12" ht="17.25" customHeight="1">
      <c r="A18" s="16" t="s">
        <v>16</v>
      </c>
      <c r="B18" s="17">
        <v>1660</v>
      </c>
      <c r="C18" s="17">
        <v>830</v>
      </c>
      <c r="D18" s="18">
        <v>830</v>
      </c>
      <c r="E18" s="19" t="s">
        <v>51</v>
      </c>
      <c r="F18" s="17">
        <v>1877</v>
      </c>
      <c r="G18" s="17">
        <v>975</v>
      </c>
      <c r="H18" s="18">
        <v>902</v>
      </c>
      <c r="I18" s="19" t="s">
        <v>86</v>
      </c>
      <c r="J18" s="17">
        <v>498</v>
      </c>
      <c r="K18" s="17">
        <v>156</v>
      </c>
      <c r="L18" s="21">
        <v>342</v>
      </c>
    </row>
    <row r="19" spans="1:12" ht="17.25" customHeight="1" thickBot="1">
      <c r="A19" s="22" t="s">
        <v>17</v>
      </c>
      <c r="B19" s="23">
        <v>1676</v>
      </c>
      <c r="C19" s="23">
        <v>877</v>
      </c>
      <c r="D19" s="24">
        <v>799</v>
      </c>
      <c r="E19" s="25" t="s">
        <v>52</v>
      </c>
      <c r="F19" s="23">
        <v>1880</v>
      </c>
      <c r="G19" s="23">
        <v>942</v>
      </c>
      <c r="H19" s="24">
        <v>938</v>
      </c>
      <c r="I19" s="25" t="s">
        <v>87</v>
      </c>
      <c r="J19" s="23">
        <v>416</v>
      </c>
      <c r="K19" s="23">
        <v>149</v>
      </c>
      <c r="L19" s="27">
        <v>267</v>
      </c>
    </row>
    <row r="20" spans="1:12" ht="17.25" customHeight="1" thickBot="1">
      <c r="A20" s="7" t="s">
        <v>120</v>
      </c>
      <c r="B20" s="8">
        <f>SUM(B21:B25)</f>
        <v>8431</v>
      </c>
      <c r="C20" s="8">
        <f>SUM(C21:C25)</f>
        <v>4281</v>
      </c>
      <c r="D20" s="8">
        <f>SUM(D21:D25)</f>
        <v>4150</v>
      </c>
      <c r="E20" s="9" t="s">
        <v>107</v>
      </c>
      <c r="F20" s="8">
        <f>SUM(F21:F25)</f>
        <v>11646</v>
      </c>
      <c r="G20" s="8">
        <f>SUM(G21:G25)</f>
        <v>5756</v>
      </c>
      <c r="H20" s="46">
        <f>SUM(H21:H25)</f>
        <v>5890</v>
      </c>
      <c r="I20" s="9" t="s">
        <v>108</v>
      </c>
      <c r="J20" s="8">
        <f>SUM(J21:J25)</f>
        <v>1563</v>
      </c>
      <c r="K20" s="8">
        <f>SUM(K21:K25)</f>
        <v>502</v>
      </c>
      <c r="L20" s="39">
        <f>SUM(L21:L25)</f>
        <v>1061</v>
      </c>
    </row>
    <row r="21" spans="1:12" ht="17.25" customHeight="1">
      <c r="A21" s="11" t="s">
        <v>18</v>
      </c>
      <c r="B21" s="12">
        <v>1600</v>
      </c>
      <c r="C21" s="12">
        <v>788</v>
      </c>
      <c r="D21" s="13">
        <v>812</v>
      </c>
      <c r="E21" s="14" t="s">
        <v>53</v>
      </c>
      <c r="F21" s="12">
        <v>2044</v>
      </c>
      <c r="G21" s="12">
        <v>1035</v>
      </c>
      <c r="H21" s="13">
        <v>1009</v>
      </c>
      <c r="I21" s="14" t="s">
        <v>88</v>
      </c>
      <c r="J21" s="12">
        <v>366</v>
      </c>
      <c r="K21" s="12">
        <v>116</v>
      </c>
      <c r="L21" s="15">
        <v>250</v>
      </c>
    </row>
    <row r="22" spans="1:12" ht="17.25" customHeight="1">
      <c r="A22" s="16" t="s">
        <v>19</v>
      </c>
      <c r="B22" s="17">
        <v>1706</v>
      </c>
      <c r="C22" s="17">
        <v>872</v>
      </c>
      <c r="D22" s="18">
        <v>834</v>
      </c>
      <c r="E22" s="19" t="s">
        <v>54</v>
      </c>
      <c r="F22" s="17">
        <v>2228</v>
      </c>
      <c r="G22" s="17">
        <v>1078</v>
      </c>
      <c r="H22" s="18">
        <v>1150</v>
      </c>
      <c r="I22" s="19" t="s">
        <v>89</v>
      </c>
      <c r="J22" s="17">
        <v>349</v>
      </c>
      <c r="K22" s="17">
        <v>129</v>
      </c>
      <c r="L22" s="21">
        <v>220</v>
      </c>
    </row>
    <row r="23" spans="1:12" ht="17.25" customHeight="1">
      <c r="A23" s="16" t="s">
        <v>20</v>
      </c>
      <c r="B23" s="17">
        <v>1671</v>
      </c>
      <c r="C23" s="17">
        <v>815</v>
      </c>
      <c r="D23" s="18">
        <v>856</v>
      </c>
      <c r="E23" s="19" t="s">
        <v>55</v>
      </c>
      <c r="F23" s="17">
        <v>2387</v>
      </c>
      <c r="G23" s="17">
        <v>1195</v>
      </c>
      <c r="H23" s="18">
        <v>1192</v>
      </c>
      <c r="I23" s="19" t="s">
        <v>90</v>
      </c>
      <c r="J23" s="17">
        <v>310</v>
      </c>
      <c r="K23" s="17">
        <v>96</v>
      </c>
      <c r="L23" s="21">
        <v>214</v>
      </c>
    </row>
    <row r="24" spans="1:12" ht="17.25" customHeight="1">
      <c r="A24" s="16" t="s">
        <v>21</v>
      </c>
      <c r="B24" s="17">
        <v>1723</v>
      </c>
      <c r="C24" s="17">
        <v>898</v>
      </c>
      <c r="D24" s="18">
        <v>825</v>
      </c>
      <c r="E24" s="19" t="s">
        <v>56</v>
      </c>
      <c r="F24" s="17">
        <v>2514</v>
      </c>
      <c r="G24" s="17">
        <v>1246</v>
      </c>
      <c r="H24" s="18">
        <v>1268</v>
      </c>
      <c r="I24" s="19" t="s">
        <v>91</v>
      </c>
      <c r="J24" s="17">
        <v>276</v>
      </c>
      <c r="K24" s="17">
        <v>82</v>
      </c>
      <c r="L24" s="21">
        <v>194</v>
      </c>
    </row>
    <row r="25" spans="1:12" ht="17.25" customHeight="1" thickBot="1">
      <c r="A25" s="22" t="s">
        <v>22</v>
      </c>
      <c r="B25" s="23">
        <v>1731</v>
      </c>
      <c r="C25" s="23">
        <v>908</v>
      </c>
      <c r="D25" s="24">
        <v>823</v>
      </c>
      <c r="E25" s="25" t="s">
        <v>57</v>
      </c>
      <c r="F25" s="23">
        <v>2473</v>
      </c>
      <c r="G25" s="23">
        <v>1202</v>
      </c>
      <c r="H25" s="24">
        <v>1271</v>
      </c>
      <c r="I25" s="25" t="s">
        <v>92</v>
      </c>
      <c r="J25" s="23">
        <v>262</v>
      </c>
      <c r="K25" s="23">
        <v>79</v>
      </c>
      <c r="L25" s="27">
        <v>183</v>
      </c>
    </row>
    <row r="26" spans="1:12" ht="17.25" customHeight="1" thickBot="1">
      <c r="A26" s="7" t="s">
        <v>121</v>
      </c>
      <c r="B26" s="8">
        <f>SUM(B27:B31)</f>
        <v>7341</v>
      </c>
      <c r="C26" s="8">
        <f>SUM(C27:C31)</f>
        <v>3804</v>
      </c>
      <c r="D26" s="8">
        <f>SUM(D27:D31)</f>
        <v>3537</v>
      </c>
      <c r="E26" s="9" t="s">
        <v>122</v>
      </c>
      <c r="F26" s="8">
        <f>SUM(F27:F31)</f>
        <v>10533</v>
      </c>
      <c r="G26" s="8">
        <f>SUM(G27:G31)</f>
        <v>5073</v>
      </c>
      <c r="H26" s="46">
        <f>SUM(H27:H31)</f>
        <v>5460</v>
      </c>
      <c r="I26" s="9" t="s">
        <v>123</v>
      </c>
      <c r="J26" s="8">
        <f>SUM(J27:J31)</f>
        <v>545</v>
      </c>
      <c r="K26" s="8">
        <f>SUM(K27:K31)</f>
        <v>141</v>
      </c>
      <c r="L26" s="39">
        <f>SUM(L27:L31)</f>
        <v>404</v>
      </c>
    </row>
    <row r="27" spans="1:12" ht="17.25" customHeight="1">
      <c r="A27" s="11" t="s">
        <v>23</v>
      </c>
      <c r="B27" s="12">
        <v>1688</v>
      </c>
      <c r="C27" s="12">
        <v>882</v>
      </c>
      <c r="D27" s="13">
        <v>806</v>
      </c>
      <c r="E27" s="14" t="s">
        <v>58</v>
      </c>
      <c r="F27" s="12">
        <v>2583</v>
      </c>
      <c r="G27" s="12">
        <v>1136</v>
      </c>
      <c r="H27" s="13">
        <v>1447</v>
      </c>
      <c r="I27" s="14" t="s">
        <v>93</v>
      </c>
      <c r="J27" s="12">
        <v>191</v>
      </c>
      <c r="K27" s="12">
        <v>37</v>
      </c>
      <c r="L27" s="15">
        <v>154</v>
      </c>
    </row>
    <row r="28" spans="1:12" ht="17.25" customHeight="1">
      <c r="A28" s="16" t="s">
        <v>24</v>
      </c>
      <c r="B28" s="17">
        <v>1389</v>
      </c>
      <c r="C28" s="17">
        <v>709</v>
      </c>
      <c r="D28" s="18">
        <v>680</v>
      </c>
      <c r="E28" s="19" t="s">
        <v>59</v>
      </c>
      <c r="F28" s="17">
        <v>2232</v>
      </c>
      <c r="G28" s="17">
        <v>1078</v>
      </c>
      <c r="H28" s="18">
        <v>1154</v>
      </c>
      <c r="I28" s="19" t="s">
        <v>94</v>
      </c>
      <c r="J28" s="17">
        <v>125</v>
      </c>
      <c r="K28" s="17">
        <v>38</v>
      </c>
      <c r="L28" s="21">
        <v>87</v>
      </c>
    </row>
    <row r="29" spans="1:12" ht="17.25" customHeight="1">
      <c r="A29" s="16" t="s">
        <v>25</v>
      </c>
      <c r="B29" s="17">
        <v>1286</v>
      </c>
      <c r="C29" s="17">
        <v>670</v>
      </c>
      <c r="D29" s="18">
        <v>616</v>
      </c>
      <c r="E29" s="19" t="s">
        <v>60</v>
      </c>
      <c r="F29" s="17">
        <v>1556</v>
      </c>
      <c r="G29" s="17">
        <v>780</v>
      </c>
      <c r="H29" s="18">
        <v>776</v>
      </c>
      <c r="I29" s="19" t="s">
        <v>95</v>
      </c>
      <c r="J29" s="17">
        <v>90</v>
      </c>
      <c r="K29" s="17">
        <v>25</v>
      </c>
      <c r="L29" s="21">
        <v>65</v>
      </c>
    </row>
    <row r="30" spans="1:12" ht="17.25" customHeight="1">
      <c r="A30" s="16" t="s">
        <v>26</v>
      </c>
      <c r="B30" s="17">
        <v>1447</v>
      </c>
      <c r="C30" s="17">
        <v>739</v>
      </c>
      <c r="D30" s="18">
        <v>708</v>
      </c>
      <c r="E30" s="19" t="s">
        <v>61</v>
      </c>
      <c r="F30" s="17">
        <v>1918</v>
      </c>
      <c r="G30" s="17">
        <v>946</v>
      </c>
      <c r="H30" s="18">
        <v>972</v>
      </c>
      <c r="I30" s="19" t="s">
        <v>96</v>
      </c>
      <c r="J30" s="17">
        <v>69</v>
      </c>
      <c r="K30" s="17">
        <v>25</v>
      </c>
      <c r="L30" s="21">
        <v>44</v>
      </c>
    </row>
    <row r="31" spans="1:12" ht="17.25" customHeight="1" thickBot="1">
      <c r="A31" s="22" t="s">
        <v>27</v>
      </c>
      <c r="B31" s="23">
        <v>1531</v>
      </c>
      <c r="C31" s="23">
        <v>804</v>
      </c>
      <c r="D31" s="24">
        <v>727</v>
      </c>
      <c r="E31" s="25" t="s">
        <v>62</v>
      </c>
      <c r="F31" s="23">
        <v>2244</v>
      </c>
      <c r="G31" s="23">
        <v>1133</v>
      </c>
      <c r="H31" s="24">
        <v>1111</v>
      </c>
      <c r="I31" s="25" t="s">
        <v>97</v>
      </c>
      <c r="J31" s="23">
        <v>70</v>
      </c>
      <c r="K31" s="23">
        <v>16</v>
      </c>
      <c r="L31" s="27">
        <v>54</v>
      </c>
    </row>
    <row r="32" spans="1:12" ht="17.25" customHeight="1" thickBot="1">
      <c r="A32" s="7" t="s">
        <v>124</v>
      </c>
      <c r="B32" s="8">
        <f>SUM(B33:B37)</f>
        <v>11581</v>
      </c>
      <c r="C32" s="8">
        <f>SUM(C33:C37)</f>
        <v>6191</v>
      </c>
      <c r="D32" s="8">
        <f>SUM(D33:D37)</f>
        <v>5390</v>
      </c>
      <c r="E32" s="9" t="s">
        <v>125</v>
      </c>
      <c r="F32" s="8">
        <f>SUM(F33:F37)</f>
        <v>10048</v>
      </c>
      <c r="G32" s="8">
        <f>SUM(G33:G37)</f>
        <v>5174</v>
      </c>
      <c r="H32" s="46">
        <f>SUM(H33:H37)</f>
        <v>4874</v>
      </c>
      <c r="I32" s="9" t="s">
        <v>126</v>
      </c>
      <c r="J32" s="8">
        <f>SUM(J33:J37)</f>
        <v>131</v>
      </c>
      <c r="K32" s="8">
        <f>SUM(K33:K37)</f>
        <v>33</v>
      </c>
      <c r="L32" s="39">
        <f>SUM(L33:L37)</f>
        <v>98</v>
      </c>
    </row>
    <row r="33" spans="1:12" ht="17.25" customHeight="1">
      <c r="A33" s="11" t="s">
        <v>28</v>
      </c>
      <c r="B33" s="12">
        <v>1864</v>
      </c>
      <c r="C33" s="12">
        <v>949</v>
      </c>
      <c r="D33" s="13">
        <v>915</v>
      </c>
      <c r="E33" s="14" t="s">
        <v>63</v>
      </c>
      <c r="F33" s="12">
        <v>2185</v>
      </c>
      <c r="G33" s="12">
        <v>1109</v>
      </c>
      <c r="H33" s="13">
        <v>1076</v>
      </c>
      <c r="I33" s="14" t="s">
        <v>98</v>
      </c>
      <c r="J33" s="12">
        <v>49</v>
      </c>
      <c r="K33" s="12">
        <v>11</v>
      </c>
      <c r="L33" s="15">
        <v>38</v>
      </c>
    </row>
    <row r="34" spans="1:12" ht="17.25" customHeight="1">
      <c r="A34" s="16" t="s">
        <v>29</v>
      </c>
      <c r="B34" s="17">
        <v>2093</v>
      </c>
      <c r="C34" s="17">
        <v>1124</v>
      </c>
      <c r="D34" s="18">
        <v>969</v>
      </c>
      <c r="E34" s="19" t="s">
        <v>64</v>
      </c>
      <c r="F34" s="17">
        <v>2178</v>
      </c>
      <c r="G34" s="17">
        <v>1145</v>
      </c>
      <c r="H34" s="18">
        <v>1033</v>
      </c>
      <c r="I34" s="19" t="s">
        <v>99</v>
      </c>
      <c r="J34" s="17">
        <v>26</v>
      </c>
      <c r="K34" s="17">
        <v>8</v>
      </c>
      <c r="L34" s="21">
        <v>18</v>
      </c>
    </row>
    <row r="35" spans="1:12" ht="17.25" customHeight="1">
      <c r="A35" s="16" t="s">
        <v>30</v>
      </c>
      <c r="B35" s="17">
        <v>2248</v>
      </c>
      <c r="C35" s="17">
        <v>1218</v>
      </c>
      <c r="D35" s="18">
        <v>1030</v>
      </c>
      <c r="E35" s="19" t="s">
        <v>65</v>
      </c>
      <c r="F35" s="17">
        <v>2164</v>
      </c>
      <c r="G35" s="17">
        <v>1070</v>
      </c>
      <c r="H35" s="18">
        <v>1094</v>
      </c>
      <c r="I35" s="19" t="s">
        <v>100</v>
      </c>
      <c r="J35" s="17">
        <v>29</v>
      </c>
      <c r="K35" s="17">
        <v>5</v>
      </c>
      <c r="L35" s="21">
        <v>24</v>
      </c>
    </row>
    <row r="36" spans="1:12" ht="17.25" customHeight="1">
      <c r="A36" s="16" t="s">
        <v>31</v>
      </c>
      <c r="B36" s="17">
        <v>2599</v>
      </c>
      <c r="C36" s="17">
        <v>1420</v>
      </c>
      <c r="D36" s="18">
        <v>1179</v>
      </c>
      <c r="E36" s="19" t="s">
        <v>66</v>
      </c>
      <c r="F36" s="17">
        <v>1862</v>
      </c>
      <c r="G36" s="17">
        <v>967</v>
      </c>
      <c r="H36" s="18">
        <v>895</v>
      </c>
      <c r="I36" s="19" t="s">
        <v>101</v>
      </c>
      <c r="J36" s="17">
        <v>16</v>
      </c>
      <c r="K36" s="17">
        <v>6</v>
      </c>
      <c r="L36" s="21">
        <v>10</v>
      </c>
    </row>
    <row r="37" spans="1:12" ht="17.25" customHeight="1" thickBot="1">
      <c r="A37" s="22" t="s">
        <v>32</v>
      </c>
      <c r="B37" s="23">
        <v>2777</v>
      </c>
      <c r="C37" s="23">
        <v>1480</v>
      </c>
      <c r="D37" s="24">
        <v>1297</v>
      </c>
      <c r="E37" s="25" t="s">
        <v>67</v>
      </c>
      <c r="F37" s="23">
        <v>1659</v>
      </c>
      <c r="G37" s="23">
        <v>883</v>
      </c>
      <c r="H37" s="24">
        <v>776</v>
      </c>
      <c r="I37" s="25" t="s">
        <v>102</v>
      </c>
      <c r="J37" s="23">
        <v>11</v>
      </c>
      <c r="K37" s="23">
        <v>3</v>
      </c>
      <c r="L37" s="27">
        <v>8</v>
      </c>
    </row>
    <row r="38" spans="1:12" ht="17.25" customHeight="1" thickBot="1">
      <c r="A38" s="7" t="s">
        <v>127</v>
      </c>
      <c r="B38" s="8">
        <f>SUM(B39:B43)</f>
        <v>13862</v>
      </c>
      <c r="C38" s="8">
        <f>SUM(C39:C43)</f>
        <v>7246</v>
      </c>
      <c r="D38" s="8">
        <f>SUM(D39:D43)</f>
        <v>6616</v>
      </c>
      <c r="E38" s="9" t="s">
        <v>128</v>
      </c>
      <c r="F38" s="8">
        <f>SUM(F39:F43)</f>
        <v>8062</v>
      </c>
      <c r="G38" s="8">
        <f>SUM(G39:G43)</f>
        <v>4059</v>
      </c>
      <c r="H38" s="46">
        <f>SUM(H39:H43)</f>
        <v>4003</v>
      </c>
      <c r="I38" s="9" t="s">
        <v>109</v>
      </c>
      <c r="J38" s="8">
        <v>14</v>
      </c>
      <c r="K38" s="8">
        <v>1</v>
      </c>
      <c r="L38" s="39">
        <v>13</v>
      </c>
    </row>
    <row r="39" spans="1:12" ht="17.25" customHeight="1">
      <c r="A39" s="11" t="s">
        <v>33</v>
      </c>
      <c r="B39" s="12">
        <v>2996</v>
      </c>
      <c r="C39" s="12">
        <v>1613</v>
      </c>
      <c r="D39" s="13">
        <v>1383</v>
      </c>
      <c r="E39" s="14" t="s">
        <v>68</v>
      </c>
      <c r="F39" s="12">
        <v>1870</v>
      </c>
      <c r="G39" s="12">
        <v>949</v>
      </c>
      <c r="H39" s="13">
        <v>921</v>
      </c>
      <c r="I39" s="48"/>
      <c r="J39" s="40"/>
      <c r="K39" s="40"/>
      <c r="L39" s="41"/>
    </row>
    <row r="40" spans="1:12" ht="17.25" customHeight="1">
      <c r="A40" s="16" t="s">
        <v>34</v>
      </c>
      <c r="B40" s="17">
        <v>2742</v>
      </c>
      <c r="C40" s="17">
        <v>1383</v>
      </c>
      <c r="D40" s="18">
        <v>1359</v>
      </c>
      <c r="E40" s="19" t="s">
        <v>69</v>
      </c>
      <c r="F40" s="17">
        <v>1699</v>
      </c>
      <c r="G40" s="17">
        <v>865</v>
      </c>
      <c r="H40" s="18">
        <v>834</v>
      </c>
      <c r="I40" s="19"/>
      <c r="J40" s="42"/>
      <c r="K40" s="42"/>
      <c r="L40" s="43"/>
    </row>
    <row r="41" spans="1:12" ht="17.25" customHeight="1" thickBot="1">
      <c r="A41" s="16" t="s">
        <v>35</v>
      </c>
      <c r="B41" s="17">
        <v>2837</v>
      </c>
      <c r="C41" s="17">
        <v>1468</v>
      </c>
      <c r="D41" s="18">
        <v>1369</v>
      </c>
      <c r="E41" s="19" t="s">
        <v>70</v>
      </c>
      <c r="F41" s="17">
        <v>1652</v>
      </c>
      <c r="G41" s="17">
        <v>869</v>
      </c>
      <c r="H41" s="18">
        <v>783</v>
      </c>
      <c r="I41" s="49"/>
      <c r="J41" s="50"/>
      <c r="K41" s="50"/>
      <c r="L41" s="51"/>
    </row>
    <row r="42" spans="1:12" ht="17.25" customHeight="1" thickBot="1" thickTop="1">
      <c r="A42" s="16" t="s">
        <v>36</v>
      </c>
      <c r="B42" s="17">
        <v>2665</v>
      </c>
      <c r="C42" s="17">
        <v>1381</v>
      </c>
      <c r="D42" s="18">
        <v>1284</v>
      </c>
      <c r="E42" s="19" t="s">
        <v>71</v>
      </c>
      <c r="F42" s="17">
        <v>1486</v>
      </c>
      <c r="G42" s="17">
        <v>730</v>
      </c>
      <c r="H42" s="20">
        <v>756</v>
      </c>
      <c r="I42" s="52" t="s">
        <v>111</v>
      </c>
      <c r="J42" s="53">
        <v>152595</v>
      </c>
      <c r="K42" s="54">
        <v>76851</v>
      </c>
      <c r="L42" s="55">
        <v>75744</v>
      </c>
    </row>
    <row r="43" spans="1:12" ht="17.25" customHeight="1" thickBot="1" thickTop="1">
      <c r="A43" s="22" t="s">
        <v>37</v>
      </c>
      <c r="B43" s="23">
        <v>2622</v>
      </c>
      <c r="C43" s="23">
        <v>1401</v>
      </c>
      <c r="D43" s="24">
        <v>1221</v>
      </c>
      <c r="E43" s="25" t="s">
        <v>72</v>
      </c>
      <c r="F43" s="23">
        <v>1355</v>
      </c>
      <c r="G43" s="23">
        <v>646</v>
      </c>
      <c r="H43" s="26">
        <v>709</v>
      </c>
      <c r="I43" s="45" t="s">
        <v>113</v>
      </c>
      <c r="J43" s="56">
        <v>40.1</v>
      </c>
      <c r="K43" s="56">
        <v>39.2</v>
      </c>
      <c r="L43" s="57">
        <v>41.1</v>
      </c>
    </row>
    <row r="44" spans="1:12" ht="11.25" customHeight="1" thickBot="1">
      <c r="A44" s="64"/>
      <c r="B44" s="65"/>
      <c r="C44" s="65"/>
      <c r="D44" s="65"/>
      <c r="E44" s="64"/>
      <c r="F44" s="65"/>
      <c r="G44" s="65"/>
      <c r="H44" s="65"/>
      <c r="I44" s="64"/>
      <c r="J44" s="66"/>
      <c r="K44" s="66"/>
      <c r="L44" s="66"/>
    </row>
    <row r="45" spans="1:12" ht="17.25" customHeight="1">
      <c r="A45" s="67" t="s">
        <v>129</v>
      </c>
      <c r="B45" s="58">
        <v>25505</v>
      </c>
      <c r="C45" s="58">
        <v>13033</v>
      </c>
      <c r="D45" s="58">
        <v>12472</v>
      </c>
      <c r="E45" s="69" t="s">
        <v>132</v>
      </c>
      <c r="F45" s="59">
        <v>103837</v>
      </c>
      <c r="G45" s="58">
        <v>53401</v>
      </c>
      <c r="H45" s="58">
        <v>50436</v>
      </c>
      <c r="I45" s="69" t="s">
        <v>112</v>
      </c>
      <c r="J45" s="58">
        <v>23253</v>
      </c>
      <c r="K45" s="58">
        <v>10417</v>
      </c>
      <c r="L45" s="60">
        <v>12836</v>
      </c>
    </row>
    <row r="46" spans="1:12" ht="17.25" customHeight="1" thickBot="1">
      <c r="A46" s="68"/>
      <c r="B46" s="61">
        <v>0.167</v>
      </c>
      <c r="C46" s="61">
        <v>0.17</v>
      </c>
      <c r="D46" s="61">
        <v>0.165</v>
      </c>
      <c r="E46" s="70"/>
      <c r="F46" s="61">
        <v>0.68</v>
      </c>
      <c r="G46" s="61">
        <v>0.695</v>
      </c>
      <c r="H46" s="61">
        <v>0.666</v>
      </c>
      <c r="I46" s="70"/>
      <c r="J46" s="61">
        <v>0.152</v>
      </c>
      <c r="K46" s="61">
        <v>0.136</v>
      </c>
      <c r="L46" s="62">
        <v>0.169</v>
      </c>
    </row>
  </sheetData>
  <sheetProtection/>
  <mergeCells count="3">
    <mergeCell ref="A45:A46"/>
    <mergeCell ref="E45:E46"/>
    <mergeCell ref="I45:I46"/>
  </mergeCells>
  <printOptions/>
  <pageMargins left="0.7874015748031497" right="0.5905511811023623" top="1.1023622047244095" bottom="0.5905511811023623" header="0.5118110236220472" footer="0.5118110236220472"/>
  <pageSetup horizontalDpi="600" verticalDpi="600" orientation="portrait" paperSize="9" r:id="rId1"/>
  <headerFooter alignWithMargins="0">
    <oddHeader>&amp;C&amp;20常住人口年齢別人口
&amp;16（平成１５年７月１日現在）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22">
      <selection activeCell="L42" sqref="L42"/>
    </sheetView>
  </sheetViews>
  <sheetFormatPr defaultColWidth="9.00390625" defaultRowHeight="17.25" customHeight="1"/>
  <cols>
    <col min="1" max="1" width="10.00390625" style="44" customWidth="1"/>
    <col min="2" max="4" width="6.625" style="10" customWidth="1"/>
    <col min="5" max="5" width="10.00390625" style="44" customWidth="1"/>
    <col min="6" max="8" width="6.625" style="10" customWidth="1"/>
    <col min="9" max="9" width="10.00390625" style="44" customWidth="1"/>
    <col min="10" max="12" width="6.625" style="10" customWidth="1"/>
    <col min="13" max="16384" width="9.00390625" style="10" customWidth="1"/>
  </cols>
  <sheetData>
    <row r="1" spans="1:12" s="6" customFormat="1" ht="17.25" customHeight="1" thickBot="1">
      <c r="A1" s="1" t="s">
        <v>2</v>
      </c>
      <c r="B1" s="2" t="s">
        <v>3</v>
      </c>
      <c r="C1" s="2" t="s">
        <v>0</v>
      </c>
      <c r="D1" s="3" t="s">
        <v>1</v>
      </c>
      <c r="E1" s="4" t="s">
        <v>2</v>
      </c>
      <c r="F1" s="2" t="s">
        <v>3</v>
      </c>
      <c r="G1" s="2" t="s">
        <v>0</v>
      </c>
      <c r="H1" s="3" t="s">
        <v>1</v>
      </c>
      <c r="I1" s="4" t="s">
        <v>2</v>
      </c>
      <c r="J1" s="2" t="s">
        <v>3</v>
      </c>
      <c r="K1" s="2" t="s">
        <v>0</v>
      </c>
      <c r="L1" s="5" t="s">
        <v>1</v>
      </c>
    </row>
    <row r="2" spans="1:12" ht="17.25" customHeight="1" thickBot="1">
      <c r="A2" s="7" t="s">
        <v>114</v>
      </c>
      <c r="B2" s="8">
        <f>SUM(B3:B7)</f>
        <v>8804</v>
      </c>
      <c r="C2" s="8">
        <f>SUM(C3:C7)</f>
        <v>4543</v>
      </c>
      <c r="D2" s="8">
        <f>SUM(D3:D7)</f>
        <v>4261</v>
      </c>
      <c r="E2" s="9" t="s">
        <v>115</v>
      </c>
      <c r="F2" s="8">
        <f>SUM(F3:F7)</f>
        <v>11645</v>
      </c>
      <c r="G2" s="8">
        <f>SUM(G3:G7)</f>
        <v>6147</v>
      </c>
      <c r="H2" s="46">
        <f>SUM(H3:H7)</f>
        <v>5498</v>
      </c>
      <c r="I2" s="9" t="s">
        <v>116</v>
      </c>
      <c r="J2" s="8">
        <f>SUM(J3:J7)</f>
        <v>5874</v>
      </c>
      <c r="K2" s="8">
        <f>SUM(K3:K7)</f>
        <v>2861</v>
      </c>
      <c r="L2" s="39">
        <f>SUM(L3:L7)</f>
        <v>3013</v>
      </c>
    </row>
    <row r="3" spans="1:12" ht="17.25" customHeight="1">
      <c r="A3" s="11" t="s">
        <v>4</v>
      </c>
      <c r="B3" s="12">
        <v>1659</v>
      </c>
      <c r="C3" s="12">
        <v>838</v>
      </c>
      <c r="D3" s="13">
        <v>821</v>
      </c>
      <c r="E3" s="14" t="s">
        <v>38</v>
      </c>
      <c r="F3" s="12">
        <v>2558</v>
      </c>
      <c r="G3" s="12">
        <v>1329</v>
      </c>
      <c r="H3" s="13">
        <v>1229</v>
      </c>
      <c r="I3" s="14" t="s">
        <v>73</v>
      </c>
      <c r="J3" s="12">
        <v>1337</v>
      </c>
      <c r="K3" s="12">
        <v>677</v>
      </c>
      <c r="L3" s="15">
        <v>660</v>
      </c>
    </row>
    <row r="4" spans="1:12" ht="17.25" customHeight="1">
      <c r="A4" s="16" t="s">
        <v>5</v>
      </c>
      <c r="B4" s="17">
        <v>1776</v>
      </c>
      <c r="C4" s="17">
        <v>918</v>
      </c>
      <c r="D4" s="18">
        <v>858</v>
      </c>
      <c r="E4" s="19" t="s">
        <v>39</v>
      </c>
      <c r="F4" s="17">
        <v>2731</v>
      </c>
      <c r="G4" s="17">
        <v>1476</v>
      </c>
      <c r="H4" s="18">
        <v>1255</v>
      </c>
      <c r="I4" s="19" t="s">
        <v>74</v>
      </c>
      <c r="J4" s="17">
        <v>1230</v>
      </c>
      <c r="K4" s="17">
        <v>588</v>
      </c>
      <c r="L4" s="21">
        <v>642</v>
      </c>
    </row>
    <row r="5" spans="1:12" ht="17.25" customHeight="1">
      <c r="A5" s="16" t="s">
        <v>6</v>
      </c>
      <c r="B5" s="17">
        <v>1813</v>
      </c>
      <c r="C5" s="17">
        <v>899</v>
      </c>
      <c r="D5" s="18">
        <v>914</v>
      </c>
      <c r="E5" s="19" t="s">
        <v>40</v>
      </c>
      <c r="F5" s="17">
        <v>1863</v>
      </c>
      <c r="G5" s="17">
        <v>963</v>
      </c>
      <c r="H5" s="18">
        <v>900</v>
      </c>
      <c r="I5" s="19" t="s">
        <v>75</v>
      </c>
      <c r="J5" s="17">
        <v>1177</v>
      </c>
      <c r="K5" s="17">
        <v>558</v>
      </c>
      <c r="L5" s="21">
        <v>619</v>
      </c>
    </row>
    <row r="6" spans="1:12" ht="17.25" customHeight="1">
      <c r="A6" s="16" t="s">
        <v>7</v>
      </c>
      <c r="B6" s="17">
        <v>1798</v>
      </c>
      <c r="C6" s="17">
        <v>977</v>
      </c>
      <c r="D6" s="18">
        <v>821</v>
      </c>
      <c r="E6" s="19" t="s">
        <v>41</v>
      </c>
      <c r="F6" s="17">
        <v>2356</v>
      </c>
      <c r="G6" s="17">
        <v>1266</v>
      </c>
      <c r="H6" s="18">
        <v>1090</v>
      </c>
      <c r="I6" s="19" t="s">
        <v>76</v>
      </c>
      <c r="J6" s="17">
        <v>1167</v>
      </c>
      <c r="K6" s="17">
        <v>570</v>
      </c>
      <c r="L6" s="21">
        <v>597</v>
      </c>
    </row>
    <row r="7" spans="1:12" ht="17.25" customHeight="1" thickBot="1">
      <c r="A7" s="22" t="s">
        <v>8</v>
      </c>
      <c r="B7" s="23">
        <v>1758</v>
      </c>
      <c r="C7" s="23">
        <v>911</v>
      </c>
      <c r="D7" s="24">
        <v>847</v>
      </c>
      <c r="E7" s="25" t="s">
        <v>42</v>
      </c>
      <c r="F7" s="23">
        <v>2137</v>
      </c>
      <c r="G7" s="23">
        <v>1113</v>
      </c>
      <c r="H7" s="24">
        <v>1024</v>
      </c>
      <c r="I7" s="25" t="s">
        <v>77</v>
      </c>
      <c r="J7" s="23">
        <v>963</v>
      </c>
      <c r="K7" s="23">
        <v>468</v>
      </c>
      <c r="L7" s="27">
        <v>495</v>
      </c>
    </row>
    <row r="8" spans="1:12" ht="17.25" customHeight="1" thickBot="1">
      <c r="A8" s="7" t="s">
        <v>103</v>
      </c>
      <c r="B8" s="8">
        <f>SUM(B9:B13)</f>
        <v>8522</v>
      </c>
      <c r="C8" s="8">
        <f>SUM(C9:C13)</f>
        <v>4329</v>
      </c>
      <c r="D8" s="8">
        <f>SUM(D9:D13)</f>
        <v>4193</v>
      </c>
      <c r="E8" s="9" t="s">
        <v>105</v>
      </c>
      <c r="F8" s="8">
        <f>SUM(F9:F13)</f>
        <v>9724</v>
      </c>
      <c r="G8" s="8">
        <f>SUM(G9:G13)</f>
        <v>5129</v>
      </c>
      <c r="H8" s="46">
        <f>SUM(H9:H13)</f>
        <v>4595</v>
      </c>
      <c r="I8" s="9" t="s">
        <v>117</v>
      </c>
      <c r="J8" s="8">
        <f>SUM(J9:J13)</f>
        <v>4485</v>
      </c>
      <c r="K8" s="8">
        <f>SUM(K9:K13)</f>
        <v>1978</v>
      </c>
      <c r="L8" s="39">
        <f>SUM(L9:L13)</f>
        <v>2507</v>
      </c>
    </row>
    <row r="9" spans="1:12" ht="17.25" customHeight="1">
      <c r="A9" s="11" t="s">
        <v>9</v>
      </c>
      <c r="B9" s="12">
        <v>1767</v>
      </c>
      <c r="C9" s="12">
        <v>877</v>
      </c>
      <c r="D9" s="13">
        <v>890</v>
      </c>
      <c r="E9" s="14" t="s">
        <v>43</v>
      </c>
      <c r="F9" s="12">
        <v>2019</v>
      </c>
      <c r="G9" s="12">
        <v>1115</v>
      </c>
      <c r="H9" s="13">
        <v>904</v>
      </c>
      <c r="I9" s="14" t="s">
        <v>78</v>
      </c>
      <c r="J9" s="12">
        <v>957</v>
      </c>
      <c r="K9" s="12">
        <v>448</v>
      </c>
      <c r="L9" s="15">
        <v>509</v>
      </c>
    </row>
    <row r="10" spans="1:12" ht="17.25" customHeight="1">
      <c r="A10" s="16" t="s">
        <v>10</v>
      </c>
      <c r="B10" s="17">
        <v>1683</v>
      </c>
      <c r="C10" s="17">
        <v>850</v>
      </c>
      <c r="D10" s="18">
        <v>833</v>
      </c>
      <c r="E10" s="19" t="s">
        <v>44</v>
      </c>
      <c r="F10" s="17">
        <v>2032</v>
      </c>
      <c r="G10" s="17">
        <v>1040</v>
      </c>
      <c r="H10" s="18">
        <v>992</v>
      </c>
      <c r="I10" s="19" t="s">
        <v>79</v>
      </c>
      <c r="J10" s="17">
        <v>958</v>
      </c>
      <c r="K10" s="17">
        <v>415</v>
      </c>
      <c r="L10" s="21">
        <v>543</v>
      </c>
    </row>
    <row r="11" spans="1:12" ht="17.25" customHeight="1">
      <c r="A11" s="16" t="s">
        <v>11</v>
      </c>
      <c r="B11" s="17">
        <v>1715</v>
      </c>
      <c r="C11" s="17">
        <v>900</v>
      </c>
      <c r="D11" s="18">
        <v>815</v>
      </c>
      <c r="E11" s="19" t="s">
        <v>45</v>
      </c>
      <c r="F11" s="17">
        <v>1874</v>
      </c>
      <c r="G11" s="17">
        <v>995</v>
      </c>
      <c r="H11" s="18">
        <v>879</v>
      </c>
      <c r="I11" s="19" t="s">
        <v>80</v>
      </c>
      <c r="J11" s="17">
        <v>943</v>
      </c>
      <c r="K11" s="17">
        <v>413</v>
      </c>
      <c r="L11" s="21">
        <v>530</v>
      </c>
    </row>
    <row r="12" spans="1:12" ht="17.25" customHeight="1">
      <c r="A12" s="16" t="s">
        <v>12</v>
      </c>
      <c r="B12" s="17">
        <v>1633</v>
      </c>
      <c r="C12" s="17">
        <v>821</v>
      </c>
      <c r="D12" s="18">
        <v>812</v>
      </c>
      <c r="E12" s="19" t="s">
        <v>46</v>
      </c>
      <c r="F12" s="17">
        <v>1878</v>
      </c>
      <c r="G12" s="17">
        <v>953</v>
      </c>
      <c r="H12" s="18">
        <v>925</v>
      </c>
      <c r="I12" s="19" t="s">
        <v>81</v>
      </c>
      <c r="J12" s="17">
        <v>856</v>
      </c>
      <c r="K12" s="17">
        <v>388</v>
      </c>
      <c r="L12" s="21">
        <v>468</v>
      </c>
    </row>
    <row r="13" spans="1:12" ht="17.25" customHeight="1" thickBot="1">
      <c r="A13" s="28" t="s">
        <v>13</v>
      </c>
      <c r="B13" s="29">
        <v>1724</v>
      </c>
      <c r="C13" s="29">
        <v>881</v>
      </c>
      <c r="D13" s="30">
        <v>843</v>
      </c>
      <c r="E13" s="31" t="s">
        <v>47</v>
      </c>
      <c r="F13" s="29">
        <v>1921</v>
      </c>
      <c r="G13" s="29">
        <v>1026</v>
      </c>
      <c r="H13" s="30">
        <v>895</v>
      </c>
      <c r="I13" s="31" t="s">
        <v>82</v>
      </c>
      <c r="J13" s="29">
        <v>771</v>
      </c>
      <c r="K13" s="29">
        <v>314</v>
      </c>
      <c r="L13" s="32">
        <v>457</v>
      </c>
    </row>
    <row r="14" spans="1:12" ht="17.25" customHeight="1" thickBot="1">
      <c r="A14" s="1" t="s">
        <v>118</v>
      </c>
      <c r="B14" s="33">
        <f>SUM(B15:B19)</f>
        <v>8096</v>
      </c>
      <c r="C14" s="33">
        <f>SUM(C15:C19)</f>
        <v>4118</v>
      </c>
      <c r="D14" s="33">
        <f>SUM(D15:D19)</f>
        <v>3978</v>
      </c>
      <c r="E14" s="4" t="s">
        <v>106</v>
      </c>
      <c r="F14" s="33">
        <f>SUM(F15:F19)</f>
        <v>9174</v>
      </c>
      <c r="G14" s="33">
        <f>SUM(G15:G19)</f>
        <v>4683</v>
      </c>
      <c r="H14" s="47">
        <f>SUM(H15:H19)</f>
        <v>4491</v>
      </c>
      <c r="I14" s="4" t="s">
        <v>119</v>
      </c>
      <c r="J14" s="33">
        <f>SUM(J15:J19)</f>
        <v>2703</v>
      </c>
      <c r="K14" s="33">
        <f>SUM(K15:K19)</f>
        <v>902</v>
      </c>
      <c r="L14" s="63">
        <f>SUM(L15:L19)</f>
        <v>1801</v>
      </c>
    </row>
    <row r="15" spans="1:12" ht="17.25" customHeight="1">
      <c r="A15" s="34" t="s">
        <v>14</v>
      </c>
      <c r="B15" s="35">
        <v>1570</v>
      </c>
      <c r="C15" s="35">
        <v>765</v>
      </c>
      <c r="D15" s="36">
        <v>805</v>
      </c>
      <c r="E15" s="37" t="s">
        <v>48</v>
      </c>
      <c r="F15" s="35">
        <v>1821</v>
      </c>
      <c r="G15" s="35">
        <v>945</v>
      </c>
      <c r="H15" s="36">
        <v>876</v>
      </c>
      <c r="I15" s="37" t="s">
        <v>83</v>
      </c>
      <c r="J15" s="35">
        <v>669</v>
      </c>
      <c r="K15" s="35">
        <v>220</v>
      </c>
      <c r="L15" s="38">
        <v>449</v>
      </c>
    </row>
    <row r="16" spans="1:12" ht="17.25" customHeight="1">
      <c r="A16" s="16" t="s">
        <v>110</v>
      </c>
      <c r="B16" s="17">
        <v>1682</v>
      </c>
      <c r="C16" s="17">
        <v>884</v>
      </c>
      <c r="D16" s="18">
        <v>798</v>
      </c>
      <c r="E16" s="19" t="s">
        <v>49</v>
      </c>
      <c r="F16" s="17">
        <v>1801</v>
      </c>
      <c r="G16" s="17">
        <v>881</v>
      </c>
      <c r="H16" s="18">
        <v>920</v>
      </c>
      <c r="I16" s="19" t="s">
        <v>84</v>
      </c>
      <c r="J16" s="17">
        <v>559</v>
      </c>
      <c r="K16" s="17">
        <v>175</v>
      </c>
      <c r="L16" s="21">
        <v>384</v>
      </c>
    </row>
    <row r="17" spans="1:12" ht="17.25" customHeight="1">
      <c r="A17" s="16" t="s">
        <v>15</v>
      </c>
      <c r="B17" s="17">
        <v>1577</v>
      </c>
      <c r="C17" s="17">
        <v>798</v>
      </c>
      <c r="D17" s="18">
        <v>779</v>
      </c>
      <c r="E17" s="19" t="s">
        <v>50</v>
      </c>
      <c r="F17" s="17">
        <v>1827</v>
      </c>
      <c r="G17" s="17">
        <v>936</v>
      </c>
      <c r="H17" s="18">
        <v>891</v>
      </c>
      <c r="I17" s="19" t="s">
        <v>85</v>
      </c>
      <c r="J17" s="17">
        <v>534</v>
      </c>
      <c r="K17" s="17">
        <v>184</v>
      </c>
      <c r="L17" s="21">
        <v>350</v>
      </c>
    </row>
    <row r="18" spans="1:12" ht="17.25" customHeight="1">
      <c r="A18" s="16" t="s">
        <v>16</v>
      </c>
      <c r="B18" s="17">
        <v>1651</v>
      </c>
      <c r="C18" s="17">
        <v>826</v>
      </c>
      <c r="D18" s="18">
        <v>825</v>
      </c>
      <c r="E18" s="19" t="s">
        <v>51</v>
      </c>
      <c r="F18" s="17">
        <v>1868</v>
      </c>
      <c r="G18" s="17">
        <v>965</v>
      </c>
      <c r="H18" s="18">
        <v>903</v>
      </c>
      <c r="I18" s="19" t="s">
        <v>86</v>
      </c>
      <c r="J18" s="17">
        <v>533</v>
      </c>
      <c r="K18" s="17">
        <v>181</v>
      </c>
      <c r="L18" s="21">
        <v>352</v>
      </c>
    </row>
    <row r="19" spans="1:12" ht="17.25" customHeight="1" thickBot="1">
      <c r="A19" s="22" t="s">
        <v>17</v>
      </c>
      <c r="B19" s="23">
        <v>1616</v>
      </c>
      <c r="C19" s="23">
        <v>845</v>
      </c>
      <c r="D19" s="24">
        <v>771</v>
      </c>
      <c r="E19" s="25" t="s">
        <v>52</v>
      </c>
      <c r="F19" s="23">
        <v>1857</v>
      </c>
      <c r="G19" s="23">
        <v>956</v>
      </c>
      <c r="H19" s="24">
        <v>901</v>
      </c>
      <c r="I19" s="25" t="s">
        <v>87</v>
      </c>
      <c r="J19" s="23">
        <v>408</v>
      </c>
      <c r="K19" s="23">
        <v>142</v>
      </c>
      <c r="L19" s="27">
        <v>266</v>
      </c>
    </row>
    <row r="20" spans="1:12" ht="17.25" customHeight="1" thickBot="1">
      <c r="A20" s="7" t="s">
        <v>120</v>
      </c>
      <c r="B20" s="8">
        <f>SUM(B21:B25)</f>
        <v>8501</v>
      </c>
      <c r="C20" s="8">
        <f>SUM(C21:C25)</f>
        <v>4358</v>
      </c>
      <c r="D20" s="8">
        <f>SUM(D21:D25)</f>
        <v>4143</v>
      </c>
      <c r="E20" s="9" t="s">
        <v>107</v>
      </c>
      <c r="F20" s="8">
        <f>SUM(F21:F25)</f>
        <v>11544</v>
      </c>
      <c r="G20" s="8">
        <f>SUM(G21:G25)</f>
        <v>5699</v>
      </c>
      <c r="H20" s="46">
        <f>SUM(H21:H25)</f>
        <v>5845</v>
      </c>
      <c r="I20" s="9" t="s">
        <v>108</v>
      </c>
      <c r="J20" s="8">
        <f>SUM(J21:J25)</f>
        <v>1557</v>
      </c>
      <c r="K20" s="8">
        <f>SUM(K21:K25)</f>
        <v>497</v>
      </c>
      <c r="L20" s="39">
        <f>SUM(L21:L25)</f>
        <v>1060</v>
      </c>
    </row>
    <row r="21" spans="1:12" ht="17.25" customHeight="1">
      <c r="A21" s="11" t="s">
        <v>18</v>
      </c>
      <c r="B21" s="12">
        <v>1630</v>
      </c>
      <c r="C21" s="12">
        <v>821</v>
      </c>
      <c r="D21" s="13">
        <v>809</v>
      </c>
      <c r="E21" s="14" t="s">
        <v>53</v>
      </c>
      <c r="F21" s="12">
        <v>1982</v>
      </c>
      <c r="G21" s="12">
        <v>1001</v>
      </c>
      <c r="H21" s="13">
        <v>981</v>
      </c>
      <c r="I21" s="14" t="s">
        <v>88</v>
      </c>
      <c r="J21" s="12">
        <v>375</v>
      </c>
      <c r="K21" s="12">
        <v>117</v>
      </c>
      <c r="L21" s="15">
        <v>258</v>
      </c>
    </row>
    <row r="22" spans="1:12" ht="17.25" customHeight="1">
      <c r="A22" s="16" t="s">
        <v>19</v>
      </c>
      <c r="B22" s="17">
        <v>1707</v>
      </c>
      <c r="C22" s="17">
        <v>870</v>
      </c>
      <c r="D22" s="18">
        <v>837</v>
      </c>
      <c r="E22" s="19" t="s">
        <v>54</v>
      </c>
      <c r="F22" s="17">
        <v>2213</v>
      </c>
      <c r="G22" s="17">
        <v>1071</v>
      </c>
      <c r="H22" s="18">
        <v>1142</v>
      </c>
      <c r="I22" s="19" t="s">
        <v>89</v>
      </c>
      <c r="J22" s="17">
        <v>346</v>
      </c>
      <c r="K22" s="17">
        <v>120</v>
      </c>
      <c r="L22" s="21">
        <v>226</v>
      </c>
    </row>
    <row r="23" spans="1:12" ht="17.25" customHeight="1">
      <c r="A23" s="16" t="s">
        <v>20</v>
      </c>
      <c r="B23" s="17">
        <v>1662</v>
      </c>
      <c r="C23" s="17">
        <v>812</v>
      </c>
      <c r="D23" s="18">
        <v>850</v>
      </c>
      <c r="E23" s="19" t="s">
        <v>55</v>
      </c>
      <c r="F23" s="17">
        <v>2306</v>
      </c>
      <c r="G23" s="17">
        <v>1166</v>
      </c>
      <c r="H23" s="18">
        <v>1140</v>
      </c>
      <c r="I23" s="19" t="s">
        <v>90</v>
      </c>
      <c r="J23" s="17">
        <v>313</v>
      </c>
      <c r="K23" s="17">
        <v>105</v>
      </c>
      <c r="L23" s="21">
        <v>208</v>
      </c>
    </row>
    <row r="24" spans="1:12" ht="17.25" customHeight="1">
      <c r="A24" s="16" t="s">
        <v>21</v>
      </c>
      <c r="B24" s="17">
        <v>1730</v>
      </c>
      <c r="C24" s="17">
        <v>876</v>
      </c>
      <c r="D24" s="18">
        <v>854</v>
      </c>
      <c r="E24" s="19" t="s">
        <v>56</v>
      </c>
      <c r="F24" s="17">
        <v>2494</v>
      </c>
      <c r="G24" s="17">
        <v>1223</v>
      </c>
      <c r="H24" s="18">
        <v>1271</v>
      </c>
      <c r="I24" s="19" t="s">
        <v>91</v>
      </c>
      <c r="J24" s="17">
        <v>269</v>
      </c>
      <c r="K24" s="17">
        <v>83</v>
      </c>
      <c r="L24" s="21">
        <v>186</v>
      </c>
    </row>
    <row r="25" spans="1:12" ht="17.25" customHeight="1" thickBot="1">
      <c r="A25" s="22" t="s">
        <v>22</v>
      </c>
      <c r="B25" s="23">
        <v>1772</v>
      </c>
      <c r="C25" s="23">
        <v>979</v>
      </c>
      <c r="D25" s="24">
        <v>793</v>
      </c>
      <c r="E25" s="25" t="s">
        <v>57</v>
      </c>
      <c r="F25" s="23">
        <v>2549</v>
      </c>
      <c r="G25" s="23">
        <v>1238</v>
      </c>
      <c r="H25" s="24">
        <v>1311</v>
      </c>
      <c r="I25" s="25" t="s">
        <v>92</v>
      </c>
      <c r="J25" s="23">
        <v>254</v>
      </c>
      <c r="K25" s="23">
        <v>72</v>
      </c>
      <c r="L25" s="27">
        <v>182</v>
      </c>
    </row>
    <row r="26" spans="1:12" ht="17.25" customHeight="1" thickBot="1">
      <c r="A26" s="7" t="s">
        <v>121</v>
      </c>
      <c r="B26" s="8">
        <f>SUM(B27:B31)</f>
        <v>7457</v>
      </c>
      <c r="C26" s="8">
        <f>SUM(C27:C31)</f>
        <v>3862</v>
      </c>
      <c r="D26" s="8">
        <f>SUM(D27:D31)</f>
        <v>3595</v>
      </c>
      <c r="E26" s="9" t="s">
        <v>122</v>
      </c>
      <c r="F26" s="8">
        <f>SUM(F27:F31)</f>
        <v>10554</v>
      </c>
      <c r="G26" s="8">
        <f>SUM(G27:G31)</f>
        <v>5089</v>
      </c>
      <c r="H26" s="46">
        <f>SUM(H27:H31)</f>
        <v>5465</v>
      </c>
      <c r="I26" s="9" t="s">
        <v>123</v>
      </c>
      <c r="J26" s="8">
        <f>SUM(J27:J31)</f>
        <v>574</v>
      </c>
      <c r="K26" s="8">
        <f>SUM(K27:K31)</f>
        <v>154</v>
      </c>
      <c r="L26" s="39">
        <f>SUM(L27:L31)</f>
        <v>420</v>
      </c>
    </row>
    <row r="27" spans="1:12" ht="17.25" customHeight="1">
      <c r="A27" s="11" t="s">
        <v>23</v>
      </c>
      <c r="B27" s="12">
        <v>1702</v>
      </c>
      <c r="C27" s="12">
        <v>873</v>
      </c>
      <c r="D27" s="13">
        <v>829</v>
      </c>
      <c r="E27" s="14" t="s">
        <v>58</v>
      </c>
      <c r="F27" s="12">
        <v>2530</v>
      </c>
      <c r="G27" s="12">
        <v>1149</v>
      </c>
      <c r="H27" s="13">
        <v>1381</v>
      </c>
      <c r="I27" s="14" t="s">
        <v>93</v>
      </c>
      <c r="J27" s="12">
        <v>214</v>
      </c>
      <c r="K27" s="12">
        <v>48</v>
      </c>
      <c r="L27" s="15">
        <v>166</v>
      </c>
    </row>
    <row r="28" spans="1:12" ht="17.25" customHeight="1">
      <c r="A28" s="16" t="s">
        <v>24</v>
      </c>
      <c r="B28" s="17">
        <v>1473</v>
      </c>
      <c r="C28" s="17">
        <v>749</v>
      </c>
      <c r="D28" s="18">
        <v>724</v>
      </c>
      <c r="E28" s="19" t="s">
        <v>59</v>
      </c>
      <c r="F28" s="17">
        <v>2393</v>
      </c>
      <c r="G28" s="17">
        <v>1132</v>
      </c>
      <c r="H28" s="18">
        <v>1261</v>
      </c>
      <c r="I28" s="19" t="s">
        <v>94</v>
      </c>
      <c r="J28" s="17">
        <v>124</v>
      </c>
      <c r="K28" s="17">
        <v>34</v>
      </c>
      <c r="L28" s="21">
        <v>90</v>
      </c>
    </row>
    <row r="29" spans="1:12" ht="17.25" customHeight="1">
      <c r="A29" s="16" t="s">
        <v>25</v>
      </c>
      <c r="B29" s="17">
        <v>1322</v>
      </c>
      <c r="C29" s="17">
        <v>676</v>
      </c>
      <c r="D29" s="18">
        <v>646</v>
      </c>
      <c r="E29" s="19" t="s">
        <v>60</v>
      </c>
      <c r="F29" s="17">
        <v>1625</v>
      </c>
      <c r="G29" s="17">
        <v>799</v>
      </c>
      <c r="H29" s="18">
        <v>826</v>
      </c>
      <c r="I29" s="19" t="s">
        <v>95</v>
      </c>
      <c r="J29" s="17">
        <v>98</v>
      </c>
      <c r="K29" s="17">
        <v>29</v>
      </c>
      <c r="L29" s="21">
        <v>69</v>
      </c>
    </row>
    <row r="30" spans="1:12" ht="17.25" customHeight="1">
      <c r="A30" s="16" t="s">
        <v>26</v>
      </c>
      <c r="B30" s="17">
        <v>1433</v>
      </c>
      <c r="C30" s="17">
        <v>763</v>
      </c>
      <c r="D30" s="18">
        <v>670</v>
      </c>
      <c r="E30" s="19" t="s">
        <v>61</v>
      </c>
      <c r="F30" s="17">
        <v>1806</v>
      </c>
      <c r="G30" s="17">
        <v>879</v>
      </c>
      <c r="H30" s="18">
        <v>927</v>
      </c>
      <c r="I30" s="19" t="s">
        <v>96</v>
      </c>
      <c r="J30" s="17">
        <v>69</v>
      </c>
      <c r="K30" s="17">
        <v>26</v>
      </c>
      <c r="L30" s="21">
        <v>43</v>
      </c>
    </row>
    <row r="31" spans="1:12" ht="17.25" customHeight="1" thickBot="1">
      <c r="A31" s="22" t="s">
        <v>27</v>
      </c>
      <c r="B31" s="23">
        <v>1527</v>
      </c>
      <c r="C31" s="23">
        <v>801</v>
      </c>
      <c r="D31" s="24">
        <v>726</v>
      </c>
      <c r="E31" s="25" t="s">
        <v>62</v>
      </c>
      <c r="F31" s="23">
        <v>2200</v>
      </c>
      <c r="G31" s="23">
        <v>1130</v>
      </c>
      <c r="H31" s="24">
        <v>1070</v>
      </c>
      <c r="I31" s="25" t="s">
        <v>97</v>
      </c>
      <c r="J31" s="23">
        <v>69</v>
      </c>
      <c r="K31" s="23">
        <v>17</v>
      </c>
      <c r="L31" s="27">
        <v>52</v>
      </c>
    </row>
    <row r="32" spans="1:12" ht="17.25" customHeight="1" thickBot="1">
      <c r="A32" s="7" t="s">
        <v>124</v>
      </c>
      <c r="B32" s="8">
        <f>SUM(B33:B37)</f>
        <v>11316</v>
      </c>
      <c r="C32" s="8">
        <f>SUM(C33:C37)</f>
        <v>6005</v>
      </c>
      <c r="D32" s="8">
        <f>SUM(D33:D37)</f>
        <v>5311</v>
      </c>
      <c r="E32" s="9" t="s">
        <v>125</v>
      </c>
      <c r="F32" s="8">
        <f>SUM(F33:F37)</f>
        <v>10177</v>
      </c>
      <c r="G32" s="8">
        <f>SUM(G33:G37)</f>
        <v>5202</v>
      </c>
      <c r="H32" s="46">
        <f>SUM(H33:H37)</f>
        <v>4975</v>
      </c>
      <c r="I32" s="9" t="s">
        <v>126</v>
      </c>
      <c r="J32" s="8">
        <f>SUM(J33:J37)</f>
        <v>135</v>
      </c>
      <c r="K32" s="8">
        <f>SUM(K33:K37)</f>
        <v>29</v>
      </c>
      <c r="L32" s="39">
        <f>SUM(L33:L37)</f>
        <v>106</v>
      </c>
    </row>
    <row r="33" spans="1:12" ht="17.25" customHeight="1">
      <c r="A33" s="11" t="s">
        <v>28</v>
      </c>
      <c r="B33" s="12">
        <v>1764</v>
      </c>
      <c r="C33" s="12">
        <v>900</v>
      </c>
      <c r="D33" s="13">
        <v>864</v>
      </c>
      <c r="E33" s="14" t="s">
        <v>63</v>
      </c>
      <c r="F33" s="12">
        <v>2176</v>
      </c>
      <c r="G33" s="12">
        <v>1082</v>
      </c>
      <c r="H33" s="13">
        <v>1094</v>
      </c>
      <c r="I33" s="14" t="s">
        <v>98</v>
      </c>
      <c r="J33" s="12">
        <v>53</v>
      </c>
      <c r="K33" s="12">
        <v>10</v>
      </c>
      <c r="L33" s="15">
        <v>43</v>
      </c>
    </row>
    <row r="34" spans="1:12" ht="17.25" customHeight="1">
      <c r="A34" s="16" t="s">
        <v>29</v>
      </c>
      <c r="B34" s="17">
        <v>2014</v>
      </c>
      <c r="C34" s="17">
        <v>1064</v>
      </c>
      <c r="D34" s="18">
        <v>950</v>
      </c>
      <c r="E34" s="19" t="s">
        <v>64</v>
      </c>
      <c r="F34" s="17">
        <v>2172</v>
      </c>
      <c r="G34" s="17">
        <v>1124</v>
      </c>
      <c r="H34" s="18">
        <v>1048</v>
      </c>
      <c r="I34" s="19" t="s">
        <v>99</v>
      </c>
      <c r="J34" s="17">
        <v>27</v>
      </c>
      <c r="K34" s="17">
        <v>6</v>
      </c>
      <c r="L34" s="21">
        <v>21</v>
      </c>
    </row>
    <row r="35" spans="1:12" ht="17.25" customHeight="1">
      <c r="A35" s="16" t="s">
        <v>30</v>
      </c>
      <c r="B35" s="17">
        <v>2221</v>
      </c>
      <c r="C35" s="17">
        <v>1209</v>
      </c>
      <c r="D35" s="18">
        <v>1012</v>
      </c>
      <c r="E35" s="19" t="s">
        <v>65</v>
      </c>
      <c r="F35" s="17">
        <v>2226</v>
      </c>
      <c r="G35" s="17">
        <v>1128</v>
      </c>
      <c r="H35" s="18">
        <v>1098</v>
      </c>
      <c r="I35" s="19" t="s">
        <v>100</v>
      </c>
      <c r="J35" s="17">
        <v>22</v>
      </c>
      <c r="K35" s="17">
        <v>4</v>
      </c>
      <c r="L35" s="21">
        <v>18</v>
      </c>
    </row>
    <row r="36" spans="1:12" ht="17.25" customHeight="1">
      <c r="A36" s="16" t="s">
        <v>31</v>
      </c>
      <c r="B36" s="17">
        <v>2525</v>
      </c>
      <c r="C36" s="17">
        <v>1368</v>
      </c>
      <c r="D36" s="18">
        <v>1157</v>
      </c>
      <c r="E36" s="19" t="s">
        <v>66</v>
      </c>
      <c r="F36" s="17">
        <v>1969</v>
      </c>
      <c r="G36" s="17">
        <v>1005</v>
      </c>
      <c r="H36" s="18">
        <v>964</v>
      </c>
      <c r="I36" s="19" t="s">
        <v>101</v>
      </c>
      <c r="J36" s="17">
        <v>21</v>
      </c>
      <c r="K36" s="17">
        <v>7</v>
      </c>
      <c r="L36" s="21">
        <v>14</v>
      </c>
    </row>
    <row r="37" spans="1:12" ht="17.25" customHeight="1" thickBot="1">
      <c r="A37" s="22" t="s">
        <v>32</v>
      </c>
      <c r="B37" s="23">
        <v>2792</v>
      </c>
      <c r="C37" s="23">
        <v>1464</v>
      </c>
      <c r="D37" s="24">
        <v>1328</v>
      </c>
      <c r="E37" s="25" t="s">
        <v>67</v>
      </c>
      <c r="F37" s="23">
        <v>1634</v>
      </c>
      <c r="G37" s="23">
        <v>863</v>
      </c>
      <c r="H37" s="24">
        <v>771</v>
      </c>
      <c r="I37" s="25" t="s">
        <v>102</v>
      </c>
      <c r="J37" s="23">
        <v>12</v>
      </c>
      <c r="K37" s="23">
        <v>2</v>
      </c>
      <c r="L37" s="27">
        <v>10</v>
      </c>
    </row>
    <row r="38" spans="1:12" ht="17.25" customHeight="1" thickBot="1">
      <c r="A38" s="7" t="s">
        <v>127</v>
      </c>
      <c r="B38" s="8">
        <f>SUM(B39:B43)</f>
        <v>13867</v>
      </c>
      <c r="C38" s="8">
        <f>SUM(C39:C43)</f>
        <v>7279</v>
      </c>
      <c r="D38" s="8">
        <f>SUM(D39:D43)</f>
        <v>6588</v>
      </c>
      <c r="E38" s="9" t="s">
        <v>128</v>
      </c>
      <c r="F38" s="8">
        <f>SUM(F39:F43)</f>
        <v>8136</v>
      </c>
      <c r="G38" s="8">
        <f>SUM(G39:G43)</f>
        <v>4132</v>
      </c>
      <c r="H38" s="46">
        <f>SUM(H39:H43)</f>
        <v>4004</v>
      </c>
      <c r="I38" s="9" t="s">
        <v>109</v>
      </c>
      <c r="J38" s="8">
        <v>15</v>
      </c>
      <c r="K38" s="8">
        <v>3</v>
      </c>
      <c r="L38" s="39">
        <v>12</v>
      </c>
    </row>
    <row r="39" spans="1:12" ht="17.25" customHeight="1">
      <c r="A39" s="11" t="s">
        <v>33</v>
      </c>
      <c r="B39" s="12">
        <v>2931</v>
      </c>
      <c r="C39" s="12">
        <v>1592</v>
      </c>
      <c r="D39" s="13">
        <v>1339</v>
      </c>
      <c r="E39" s="14" t="s">
        <v>68</v>
      </c>
      <c r="F39" s="12">
        <v>1835</v>
      </c>
      <c r="G39" s="12">
        <v>932</v>
      </c>
      <c r="H39" s="13">
        <v>903</v>
      </c>
      <c r="I39" s="48"/>
      <c r="J39" s="40"/>
      <c r="K39" s="40"/>
      <c r="L39" s="41"/>
    </row>
    <row r="40" spans="1:12" ht="17.25" customHeight="1">
      <c r="A40" s="16" t="s">
        <v>34</v>
      </c>
      <c r="B40" s="17">
        <v>2810</v>
      </c>
      <c r="C40" s="17">
        <v>1439</v>
      </c>
      <c r="D40" s="18">
        <v>1371</v>
      </c>
      <c r="E40" s="19" t="s">
        <v>69</v>
      </c>
      <c r="F40" s="17">
        <v>1751</v>
      </c>
      <c r="G40" s="17">
        <v>905</v>
      </c>
      <c r="H40" s="18">
        <v>846</v>
      </c>
      <c r="I40" s="19"/>
      <c r="J40" s="42"/>
      <c r="K40" s="42"/>
      <c r="L40" s="43"/>
    </row>
    <row r="41" spans="1:12" ht="17.25" customHeight="1" thickBot="1">
      <c r="A41" s="16" t="s">
        <v>35</v>
      </c>
      <c r="B41" s="17">
        <v>2807</v>
      </c>
      <c r="C41" s="17">
        <v>1470</v>
      </c>
      <c r="D41" s="18">
        <v>1337</v>
      </c>
      <c r="E41" s="19" t="s">
        <v>70</v>
      </c>
      <c r="F41" s="17">
        <v>1672</v>
      </c>
      <c r="G41" s="17">
        <v>869</v>
      </c>
      <c r="H41" s="18">
        <v>803</v>
      </c>
      <c r="I41" s="49"/>
      <c r="J41" s="50"/>
      <c r="K41" s="50"/>
      <c r="L41" s="51"/>
    </row>
    <row r="42" spans="1:12" ht="17.25" customHeight="1" thickBot="1" thickTop="1">
      <c r="A42" s="16" t="s">
        <v>36</v>
      </c>
      <c r="B42" s="17">
        <v>2735</v>
      </c>
      <c r="C42" s="17">
        <v>1383</v>
      </c>
      <c r="D42" s="18">
        <v>1352</v>
      </c>
      <c r="E42" s="19" t="s">
        <v>71</v>
      </c>
      <c r="F42" s="17">
        <v>1519</v>
      </c>
      <c r="G42" s="17">
        <v>752</v>
      </c>
      <c r="H42" s="20">
        <v>767</v>
      </c>
      <c r="I42" s="52" t="s">
        <v>111</v>
      </c>
      <c r="J42" s="53">
        <v>152860</v>
      </c>
      <c r="K42" s="54">
        <v>76999</v>
      </c>
      <c r="L42" s="55">
        <v>75861</v>
      </c>
    </row>
    <row r="43" spans="1:12" ht="17.25" customHeight="1" thickBot="1" thickTop="1">
      <c r="A43" s="22" t="s">
        <v>37</v>
      </c>
      <c r="B43" s="23">
        <v>2584</v>
      </c>
      <c r="C43" s="23">
        <v>1395</v>
      </c>
      <c r="D43" s="24">
        <v>1189</v>
      </c>
      <c r="E43" s="25" t="s">
        <v>72</v>
      </c>
      <c r="F43" s="23">
        <v>1359</v>
      </c>
      <c r="G43" s="23">
        <v>674</v>
      </c>
      <c r="H43" s="26">
        <v>685</v>
      </c>
      <c r="I43" s="45" t="s">
        <v>113</v>
      </c>
      <c r="J43" s="56">
        <v>40.2</v>
      </c>
      <c r="K43" s="56">
        <v>39.2</v>
      </c>
      <c r="L43" s="57">
        <v>41.2</v>
      </c>
    </row>
    <row r="44" spans="1:12" ht="11.25" customHeight="1" thickBot="1">
      <c r="A44" s="64"/>
      <c r="B44" s="65"/>
      <c r="C44" s="65"/>
      <c r="D44" s="65"/>
      <c r="E44" s="64"/>
      <c r="F44" s="65"/>
      <c r="G44" s="65"/>
      <c r="H44" s="65"/>
      <c r="I44" s="64"/>
      <c r="J44" s="66"/>
      <c r="K44" s="66"/>
      <c r="L44" s="66"/>
    </row>
    <row r="45" spans="1:12" ht="17.25" customHeight="1">
      <c r="A45" s="67" t="s">
        <v>129</v>
      </c>
      <c r="B45" s="58">
        <v>25422</v>
      </c>
      <c r="C45" s="58">
        <v>12990</v>
      </c>
      <c r="D45" s="58">
        <v>12432</v>
      </c>
      <c r="E45" s="69" t="s">
        <v>130</v>
      </c>
      <c r="F45" s="59">
        <v>103959</v>
      </c>
      <c r="G45" s="58">
        <v>53453</v>
      </c>
      <c r="H45" s="58">
        <v>50506</v>
      </c>
      <c r="I45" s="69" t="s">
        <v>112</v>
      </c>
      <c r="J45" s="58">
        <v>23479</v>
      </c>
      <c r="K45" s="58">
        <v>10556</v>
      </c>
      <c r="L45" s="60">
        <v>12923</v>
      </c>
    </row>
    <row r="46" spans="1:12" ht="17.25" customHeight="1" thickBot="1">
      <c r="A46" s="68"/>
      <c r="B46" s="61">
        <v>0.166</v>
      </c>
      <c r="C46" s="61">
        <v>0.169</v>
      </c>
      <c r="D46" s="61">
        <v>0.164</v>
      </c>
      <c r="E46" s="70"/>
      <c r="F46" s="61">
        <v>0.68</v>
      </c>
      <c r="G46" s="61">
        <v>0.694</v>
      </c>
      <c r="H46" s="61">
        <v>0.666</v>
      </c>
      <c r="I46" s="70"/>
      <c r="J46" s="61">
        <v>0.154</v>
      </c>
      <c r="K46" s="61">
        <v>0.137</v>
      </c>
      <c r="L46" s="62">
        <v>0.17</v>
      </c>
    </row>
  </sheetData>
  <sheetProtection/>
  <mergeCells count="3">
    <mergeCell ref="A45:A46"/>
    <mergeCell ref="E45:E46"/>
    <mergeCell ref="I45:I46"/>
  </mergeCells>
  <printOptions/>
  <pageMargins left="0.7874015748031497" right="0.5905511811023623" top="1.1023622047244095" bottom="0.5905511811023623" header="0.5118110236220472" footer="0.5118110236220472"/>
  <pageSetup orientation="portrait" paperSize="9" r:id="rId1"/>
  <headerFooter alignWithMargins="0">
    <oddHeader>&amp;C&amp;20常住人口年齢別人口
&amp;16（平成１５年１０月１日現在）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ひたちなか市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0301_11</dc:creator>
  <cp:keywords/>
  <dc:description/>
  <cp:lastModifiedBy>企画調整課１６</cp:lastModifiedBy>
  <cp:lastPrinted>2012-09-26T06:35:39Z</cp:lastPrinted>
  <dcterms:created xsi:type="dcterms:W3CDTF">2002-05-30T04:31:36Z</dcterms:created>
  <dcterms:modified xsi:type="dcterms:W3CDTF">2012-09-26T06:35:48Z</dcterms:modified>
  <cp:category/>
  <cp:version/>
  <cp:contentType/>
  <cp:contentStatus/>
</cp:coreProperties>
</file>