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filesv00\share\0410\資産経営課\財産活用係\21_公共施設マネジメント\23_包括管理業務委託\03_サウンディング型市場調査\"/>
    </mc:Choice>
  </mc:AlternateContent>
  <xr:revisionPtr revIDLastSave="0" documentId="13_ncr:1_{AA87E9AC-2465-4322-A537-5519334172BD}" xr6:coauthVersionLast="47" xr6:coauthVersionMax="47" xr10:uidLastSave="{00000000-0000-0000-0000-000000000000}"/>
  <bookViews>
    <workbookView xWindow="7380" yWindow="690" windowWidth="17625" windowHeight="12345" xr2:uid="{00000000-000D-0000-FFFF-FFFF00000000}"/>
  </bookViews>
  <sheets>
    <sheet name="検討施設" sheetId="3" r:id="rId1"/>
  </sheets>
  <definedNames>
    <definedName name="_xlnm._FilterDatabase" localSheetId="0" hidden="1">検討施設!$A$1:$H$120</definedName>
    <definedName name="_xlnm.Print_Titles" localSheetId="0">検討施設!$1:$1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0" i="3" l="1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4" i="3"/>
  <c r="A15" i="3"/>
  <c r="A13" i="3"/>
  <c r="A12" i="3"/>
  <c r="A11" i="3"/>
  <c r="A10" i="3"/>
  <c r="A9" i="3"/>
  <c r="A8" i="3"/>
  <c r="A7" i="3"/>
  <c r="A6" i="3"/>
  <c r="A5" i="3"/>
  <c r="A4" i="3"/>
  <c r="A3" i="3"/>
  <c r="A2" i="3"/>
</calcChain>
</file>

<file path=xl/sharedStrings.xml><?xml version="1.0" encoding="utf-8"?>
<sst xmlns="http://schemas.openxmlformats.org/spreadsheetml/2006/main" count="599" uniqueCount="280">
  <si>
    <t>No.</t>
    <phoneticPr fontId="4"/>
  </si>
  <si>
    <t>施設名</t>
    <rPh sb="0" eb="2">
      <t>シセツ</t>
    </rPh>
    <rPh sb="2" eb="3">
      <t>メイ</t>
    </rPh>
    <phoneticPr fontId="4"/>
  </si>
  <si>
    <t>所在地</t>
    <rPh sb="0" eb="3">
      <t>ショザイチ</t>
    </rPh>
    <phoneticPr fontId="4"/>
  </si>
  <si>
    <t>施設所管課</t>
    <rPh sb="0" eb="2">
      <t>シセツ</t>
    </rPh>
    <rPh sb="2" eb="4">
      <t>ショカン</t>
    </rPh>
    <rPh sb="4" eb="5">
      <t>カ</t>
    </rPh>
    <phoneticPr fontId="4"/>
  </si>
  <si>
    <t>構造</t>
    <rPh sb="0" eb="2">
      <t>コウゾウ</t>
    </rPh>
    <phoneticPr fontId="4"/>
  </si>
  <si>
    <t>管理形態</t>
    <rPh sb="0" eb="2">
      <t>カンリ</t>
    </rPh>
    <rPh sb="2" eb="4">
      <t>ケイタイ</t>
    </rPh>
    <phoneticPr fontId="4"/>
  </si>
  <si>
    <t>建築年度
（代表）</t>
    <rPh sb="0" eb="2">
      <t>ケンチク</t>
    </rPh>
    <rPh sb="2" eb="4">
      <t>ネンド</t>
    </rPh>
    <rPh sb="6" eb="8">
      <t>ダイヒョウ</t>
    </rPh>
    <phoneticPr fontId="4"/>
  </si>
  <si>
    <t>１中地区コミュニティセンター</t>
  </si>
  <si>
    <t>長堀町3丁目4-1</t>
  </si>
  <si>
    <t>津田コミュニティセンター</t>
  </si>
  <si>
    <t>津田2732-2</t>
  </si>
  <si>
    <t>市毛コミュニティセンター</t>
  </si>
  <si>
    <t>市毛980</t>
  </si>
  <si>
    <t>前渡コミュニティセンター</t>
  </si>
  <si>
    <t>馬渡2980-1</t>
  </si>
  <si>
    <t>佐野コミュニティセンター</t>
  </si>
  <si>
    <t>高場190</t>
  </si>
  <si>
    <t>大島コミュニティセンター</t>
  </si>
  <si>
    <t>外野1丁目1-1</t>
  </si>
  <si>
    <t>田彦コミュニティセンター</t>
  </si>
  <si>
    <t>那珂湊コミュニティセンター</t>
  </si>
  <si>
    <t>鍛治屋窪3566</t>
  </si>
  <si>
    <t>那珂湊コミュニティセンター柳沢館</t>
  </si>
  <si>
    <t>柳沢472</t>
  </si>
  <si>
    <t>平磯コミュニティセンター</t>
  </si>
  <si>
    <t>平磯町1350</t>
  </si>
  <si>
    <t>湊公園ふれあい館</t>
  </si>
  <si>
    <t>湊中央1-1-1</t>
  </si>
  <si>
    <t>阿字ヶ浦ふれあい交流館</t>
  </si>
  <si>
    <t>阿字ヶ浦町610</t>
  </si>
  <si>
    <t>田宮原4355-1</t>
  </si>
  <si>
    <t>平磯町152-6</t>
  </si>
  <si>
    <t>文化会館</t>
  </si>
  <si>
    <t>青葉町1-1</t>
  </si>
  <si>
    <t>子育て支援・多世代交流施設</t>
  </si>
  <si>
    <t>石川町1-1</t>
  </si>
  <si>
    <t>中央図書館</t>
  </si>
  <si>
    <t>元町5-3</t>
  </si>
  <si>
    <t>那珂湊図書館</t>
  </si>
  <si>
    <t>鍜治屋窪3566</t>
  </si>
  <si>
    <t>佐野図書館</t>
  </si>
  <si>
    <t>高場1362-1</t>
  </si>
  <si>
    <t>埋蔵文化財調査センター</t>
  </si>
  <si>
    <t>中根3499</t>
  </si>
  <si>
    <t>武田氏館</t>
  </si>
  <si>
    <t>武田566-2</t>
  </si>
  <si>
    <t>松戸体育館</t>
  </si>
  <si>
    <t>松戸町2-6-1</t>
  </si>
  <si>
    <t>那珂湊体育館</t>
  </si>
  <si>
    <t>総合運動公園総合体育館</t>
  </si>
  <si>
    <t>新光町49</t>
  </si>
  <si>
    <t>馬渡プール</t>
  </si>
  <si>
    <t>馬渡2980-5</t>
  </si>
  <si>
    <t>枝川プール</t>
  </si>
  <si>
    <t>枝川158</t>
  </si>
  <si>
    <t>佐野プール</t>
  </si>
  <si>
    <t>高場188</t>
  </si>
  <si>
    <t>武道館</t>
  </si>
  <si>
    <t>和田町3-4-6</t>
  </si>
  <si>
    <t>総合運動公園陸上競技場</t>
  </si>
  <si>
    <t>総合運動公園市民球場</t>
  </si>
  <si>
    <t>那珂湊運動公園第一野球場</t>
  </si>
  <si>
    <t>新光町552-40</t>
  </si>
  <si>
    <t>那珂湊運動公園</t>
  </si>
  <si>
    <t>石川運動ひろば</t>
  </si>
  <si>
    <t>石川町10</t>
  </si>
  <si>
    <t>ホテルニュー白亜紀</t>
  </si>
  <si>
    <t>磯崎町4604</t>
  </si>
  <si>
    <t>しおかぜみなと</t>
  </si>
  <si>
    <t>牛久保1丁目10-18</t>
  </si>
  <si>
    <t>勤労者総合福祉センター</t>
  </si>
  <si>
    <t>東石川1279</t>
  </si>
  <si>
    <t>漁村センター</t>
  </si>
  <si>
    <t>和田町3丁目1-90</t>
  </si>
  <si>
    <t>平磯町250</t>
  </si>
  <si>
    <t>磯崎町4598</t>
  </si>
  <si>
    <t>中根小学校</t>
  </si>
  <si>
    <t>中根1863</t>
  </si>
  <si>
    <t>勝倉小学校</t>
  </si>
  <si>
    <t>勝倉3010</t>
  </si>
  <si>
    <t>三反田小学校</t>
  </si>
  <si>
    <t>三反田3065</t>
  </si>
  <si>
    <t>枝川小学校</t>
  </si>
  <si>
    <t>枝川160</t>
  </si>
  <si>
    <t>東石川小学校</t>
  </si>
  <si>
    <t>東石川1丁目1-1</t>
  </si>
  <si>
    <t>市毛小学校</t>
  </si>
  <si>
    <t>市毛825</t>
  </si>
  <si>
    <t>前渡小学校</t>
  </si>
  <si>
    <t>馬渡309</t>
  </si>
  <si>
    <t>佐野小学校</t>
  </si>
  <si>
    <t>稲田76</t>
  </si>
  <si>
    <t>堀口小学校</t>
  </si>
  <si>
    <t>堀口588</t>
  </si>
  <si>
    <t>高野小学校</t>
  </si>
  <si>
    <t>高野474</t>
  </si>
  <si>
    <t>田彦小学校</t>
  </si>
  <si>
    <t>田彦1457</t>
  </si>
  <si>
    <t>津田小学校</t>
  </si>
  <si>
    <t>津田東1丁目1-1</t>
  </si>
  <si>
    <t>長堀小学校</t>
  </si>
  <si>
    <t>長堀町3丁目5-1</t>
  </si>
  <si>
    <t>外野小学校</t>
  </si>
  <si>
    <t>外野1丁目30-1</t>
  </si>
  <si>
    <t>那珂湊第一小学校</t>
  </si>
  <si>
    <t>山ノ上町1-1</t>
  </si>
  <si>
    <t>那珂湊第二小学校</t>
  </si>
  <si>
    <t>富士ノ上10-1</t>
  </si>
  <si>
    <t>那珂湊第三小学校</t>
  </si>
  <si>
    <t>西十三奉行13251-1</t>
  </si>
  <si>
    <t>旧阿字ヶ浦中学校</t>
  </si>
  <si>
    <t>勝田第一中学校</t>
  </si>
  <si>
    <t>大成町38-1</t>
  </si>
  <si>
    <t>勝田第二中学校</t>
  </si>
  <si>
    <t>市毛979</t>
  </si>
  <si>
    <t>勝田第三中学校</t>
  </si>
  <si>
    <t>馬渡2982</t>
  </si>
  <si>
    <t>佐野中学校</t>
  </si>
  <si>
    <t>佐和1504</t>
  </si>
  <si>
    <t>大島中学校</t>
  </si>
  <si>
    <t>東大島4丁目6-1</t>
  </si>
  <si>
    <t>田彦中学校</t>
  </si>
  <si>
    <t>田彦1442-1</t>
  </si>
  <si>
    <t>那珂湊中学校</t>
  </si>
  <si>
    <t>廻り目2896</t>
  </si>
  <si>
    <t>美乃浜学園</t>
  </si>
  <si>
    <t>磯崎町5135</t>
  </si>
  <si>
    <t>学校給食センター</t>
  </si>
  <si>
    <t>狢谷津2929-3</t>
  </si>
  <si>
    <t>教育研究所</t>
  </si>
  <si>
    <t>平磯町304</t>
  </si>
  <si>
    <t>佐野幼稚園</t>
  </si>
  <si>
    <t>稲田25</t>
  </si>
  <si>
    <t>東石川幼稚園</t>
  </si>
  <si>
    <t>東石川1丁目1-3</t>
  </si>
  <si>
    <t>那珂湊第一幼稚園</t>
  </si>
  <si>
    <t>那珂湊第三幼稚園</t>
  </si>
  <si>
    <t>東石川保育所</t>
  </si>
  <si>
    <t>東石川1475</t>
  </si>
  <si>
    <t>つだ保育所</t>
  </si>
  <si>
    <t>津田1950-1</t>
  </si>
  <si>
    <t>那珂湊第一保育所</t>
  </si>
  <si>
    <t>西十三奉行13214-2</t>
  </si>
  <si>
    <t>那珂湊第二保育所</t>
  </si>
  <si>
    <t>高野いろは保育所</t>
  </si>
  <si>
    <t>高野216-1</t>
  </si>
  <si>
    <t>那珂湊児童館</t>
  </si>
  <si>
    <t>海門町1丁目6-9</t>
  </si>
  <si>
    <t>子どもふれあい館</t>
  </si>
  <si>
    <t>市毛404-38</t>
  </si>
  <si>
    <t>老人福祉センター高場荘</t>
  </si>
  <si>
    <t>高場594-2</t>
  </si>
  <si>
    <t>生涯保健センター</t>
  </si>
  <si>
    <t>松戸町1丁目14-1</t>
  </si>
  <si>
    <t>那珂湊保健相談センター</t>
  </si>
  <si>
    <t>和田町2丁目420-4</t>
  </si>
  <si>
    <t>総合福祉センター</t>
  </si>
  <si>
    <t>西大島3丁目16-1</t>
  </si>
  <si>
    <t>那珂湊総合福祉センター</t>
  </si>
  <si>
    <t>南神敷台17-6</t>
  </si>
  <si>
    <t>金上ふれあいセンター</t>
  </si>
  <si>
    <t>金上562-1</t>
  </si>
  <si>
    <t>ひたちなか市役所</t>
  </si>
  <si>
    <t>東石川2丁目10-1</t>
  </si>
  <si>
    <t>ひたちなか市役所那珂湊支所</t>
  </si>
  <si>
    <t>和田町2丁目12-1</t>
  </si>
  <si>
    <t>防災拠点倉庫</t>
  </si>
  <si>
    <t>馬渡2184-1</t>
  </si>
  <si>
    <t>市毛第1アパート</t>
  </si>
  <si>
    <t>市毛第2アパート</t>
  </si>
  <si>
    <t>市毛1033-1</t>
  </si>
  <si>
    <t>鹿島台アパート</t>
  </si>
  <si>
    <t>稲田1114-155</t>
  </si>
  <si>
    <t>大成アパート</t>
  </si>
  <si>
    <t>大成町25</t>
  </si>
  <si>
    <t>高場第1アパート</t>
  </si>
  <si>
    <t>高場第2アパート</t>
  </si>
  <si>
    <t>西大島アパート</t>
  </si>
  <si>
    <t>西大島3丁目14-12</t>
  </si>
  <si>
    <t>東大島アパート</t>
  </si>
  <si>
    <t>東大島3丁目23-5</t>
  </si>
  <si>
    <t>東中根アパート</t>
  </si>
  <si>
    <t>中根3600-62</t>
  </si>
  <si>
    <t>深谷津第1アパート</t>
  </si>
  <si>
    <t>中根869-1</t>
  </si>
  <si>
    <t>深谷津第2アパート</t>
  </si>
  <si>
    <t>中根3312-2</t>
  </si>
  <si>
    <t>松戸アパート</t>
  </si>
  <si>
    <t>松戸町2丁目12-1</t>
  </si>
  <si>
    <t>向野アパート</t>
  </si>
  <si>
    <t>馬渡2655-2</t>
  </si>
  <si>
    <t>薬師台アパート</t>
  </si>
  <si>
    <t>弥生アパート</t>
  </si>
  <si>
    <t>馬渡2866-4</t>
  </si>
  <si>
    <t>磯合住宅</t>
  </si>
  <si>
    <t>磯崎町3613-1</t>
  </si>
  <si>
    <t>第1田宮原住宅</t>
  </si>
  <si>
    <t>第2田宮原住宅</t>
  </si>
  <si>
    <t>田宮原4038-41</t>
  </si>
  <si>
    <t>第1ひばりケ丘住宅</t>
  </si>
  <si>
    <t>西十三奉行11423-1</t>
  </si>
  <si>
    <t>第2ひばりケ丘住宅</t>
  </si>
  <si>
    <t>西十三奉行11332</t>
  </si>
  <si>
    <t>東塚原住宅</t>
  </si>
  <si>
    <t>殿山町1丁目4</t>
  </si>
  <si>
    <t>平磯住宅</t>
  </si>
  <si>
    <t>元町自転車駐車場</t>
  </si>
  <si>
    <t>元町4-13</t>
  </si>
  <si>
    <t>勝田駅西口自転車駐車場</t>
  </si>
  <si>
    <t>勝田本町35</t>
  </si>
  <si>
    <t>勝田駅東口自転車駐車場</t>
  </si>
  <si>
    <t>勝田中央1-11</t>
  </si>
  <si>
    <t>勝田駅東口南駐車場</t>
  </si>
  <si>
    <t>勝田中央1135-4</t>
  </si>
  <si>
    <t>地方卸売市場</t>
  </si>
  <si>
    <t>和田町3丁目11-11</t>
  </si>
  <si>
    <t>施設
延床面積</t>
    <rPh sb="0" eb="2">
      <t>シセツ</t>
    </rPh>
    <rPh sb="3" eb="7">
      <t>ノベユカメンセキ</t>
    </rPh>
    <phoneticPr fontId="4"/>
  </si>
  <si>
    <t>市民活動課</t>
  </si>
  <si>
    <t>生涯学習課</t>
  </si>
  <si>
    <t>教委・総務課</t>
  </si>
  <si>
    <t>スポーツ振興課</t>
  </si>
  <si>
    <t>観光振興課</t>
  </si>
  <si>
    <t>企画調整課</t>
  </si>
  <si>
    <t>商工振興課</t>
  </si>
  <si>
    <t>水産課</t>
  </si>
  <si>
    <t>資産経営課</t>
  </si>
  <si>
    <t>学校管理課</t>
  </si>
  <si>
    <t>保健給食課</t>
  </si>
  <si>
    <t>指導課</t>
  </si>
  <si>
    <t>幼児保育課</t>
  </si>
  <si>
    <t>子ども政策課</t>
  </si>
  <si>
    <t>高齢福祉課</t>
  </si>
  <si>
    <t>健康推進課</t>
  </si>
  <si>
    <t>地域福祉課</t>
  </si>
  <si>
    <t>那珂湊支所</t>
  </si>
  <si>
    <t>生活安全課</t>
  </si>
  <si>
    <t>住宅課</t>
  </si>
  <si>
    <t>直営</t>
  </si>
  <si>
    <t>指定管理</t>
  </si>
  <si>
    <t>委託</t>
  </si>
  <si>
    <t>その他（地域）</t>
    <rPh sb="2" eb="3">
      <t>タ</t>
    </rPh>
    <phoneticPr fontId="4"/>
  </si>
  <si>
    <t>委託</t>
    <rPh sb="0" eb="2">
      <t>イタク</t>
    </rPh>
    <phoneticPr fontId="4"/>
  </si>
  <si>
    <t>その他（地域）</t>
    <phoneticPr fontId="4"/>
  </si>
  <si>
    <t>直営</t>
    <phoneticPr fontId="4"/>
  </si>
  <si>
    <t>委託</t>
    <phoneticPr fontId="4"/>
  </si>
  <si>
    <t>津田2732-2</t>
    <phoneticPr fontId="4"/>
  </si>
  <si>
    <t>ワイワイふれあい館</t>
    <phoneticPr fontId="4"/>
  </si>
  <si>
    <t>指定管理</t>
    <phoneticPr fontId="4"/>
  </si>
  <si>
    <t>田彦950-128</t>
    <phoneticPr fontId="4"/>
  </si>
  <si>
    <t>RC</t>
  </si>
  <si>
    <t>W</t>
  </si>
  <si>
    <t>RC/S</t>
  </si>
  <si>
    <t>RC/W</t>
  </si>
  <si>
    <t>S</t>
  </si>
  <si>
    <t>SRC</t>
  </si>
  <si>
    <t>S/W</t>
  </si>
  <si>
    <t>W/S</t>
    <phoneticPr fontId="4"/>
  </si>
  <si>
    <t>RC</t>
    <phoneticPr fontId="4"/>
  </si>
  <si>
    <t>市民交流センター</t>
    <rPh sb="0" eb="2">
      <t>シミン</t>
    </rPh>
    <rPh sb="2" eb="4">
      <t>コウリュウ</t>
    </rPh>
    <phoneticPr fontId="2"/>
  </si>
  <si>
    <t>市毛ハーモニーセンター</t>
    <rPh sb="0" eb="2">
      <t>イチゲ</t>
    </rPh>
    <phoneticPr fontId="2"/>
  </si>
  <si>
    <t>休日夜間診療所</t>
    <rPh sb="0" eb="4">
      <t>キュウジツヤカン</t>
    </rPh>
    <rPh sb="4" eb="7">
      <t>シンリョウジョ</t>
    </rPh>
    <phoneticPr fontId="2"/>
  </si>
  <si>
    <t>勝田駅東西自由通路</t>
    <rPh sb="0" eb="3">
      <t>カツタエキ</t>
    </rPh>
    <rPh sb="3" eb="5">
      <t>トウザイ</t>
    </rPh>
    <rPh sb="5" eb="7">
      <t>ジユウ</t>
    </rPh>
    <rPh sb="7" eb="9">
      <t>ツウロ</t>
    </rPh>
    <phoneticPr fontId="2"/>
  </si>
  <si>
    <t>佐和駅東西自由通路</t>
    <rPh sb="0" eb="3">
      <t>サワエキ</t>
    </rPh>
    <rPh sb="3" eb="5">
      <t>トウザイ</t>
    </rPh>
    <rPh sb="5" eb="7">
      <t>ジユウ</t>
    </rPh>
    <rPh sb="7" eb="9">
      <t>ツウロ</t>
    </rPh>
    <phoneticPr fontId="2"/>
  </si>
  <si>
    <t>勝田中央1-2</t>
    <rPh sb="0" eb="2">
      <t>カツタ</t>
    </rPh>
    <rPh sb="2" eb="4">
      <t>チュウオウ</t>
    </rPh>
    <phoneticPr fontId="2"/>
  </si>
  <si>
    <t>市毛847-56</t>
    <rPh sb="0" eb="2">
      <t>イチゲ</t>
    </rPh>
    <phoneticPr fontId="2"/>
  </si>
  <si>
    <t>石川町20-32</t>
    <rPh sb="0" eb="2">
      <t>イシカワ</t>
    </rPh>
    <rPh sb="2" eb="3">
      <t>チョウ</t>
    </rPh>
    <phoneticPr fontId="2"/>
  </si>
  <si>
    <t>勝田中央1-1</t>
    <rPh sb="0" eb="2">
      <t>カツタ</t>
    </rPh>
    <rPh sb="2" eb="4">
      <t>チュウオウ</t>
    </rPh>
    <phoneticPr fontId="2"/>
  </si>
  <si>
    <t>高場574</t>
    <rPh sb="0" eb="2">
      <t>タカバ</t>
    </rPh>
    <phoneticPr fontId="2"/>
  </si>
  <si>
    <t>市民活動課</t>
    <rPh sb="0" eb="2">
      <t>シミン</t>
    </rPh>
    <rPh sb="2" eb="4">
      <t>カツドウ</t>
    </rPh>
    <rPh sb="4" eb="5">
      <t>カ</t>
    </rPh>
    <phoneticPr fontId="2"/>
  </si>
  <si>
    <t>高齢福祉課</t>
    <rPh sb="0" eb="2">
      <t>コウレイ</t>
    </rPh>
    <rPh sb="2" eb="4">
      <t>フクシ</t>
    </rPh>
    <rPh sb="4" eb="5">
      <t>カ</t>
    </rPh>
    <phoneticPr fontId="2"/>
  </si>
  <si>
    <t>健康推進課</t>
    <rPh sb="0" eb="2">
      <t>ケンコウ</t>
    </rPh>
    <rPh sb="2" eb="4">
      <t>スイシン</t>
    </rPh>
    <rPh sb="4" eb="5">
      <t>カ</t>
    </rPh>
    <phoneticPr fontId="2"/>
  </si>
  <si>
    <t>道路管理課</t>
    <rPh sb="0" eb="2">
      <t>ドウロ</t>
    </rPh>
    <rPh sb="2" eb="4">
      <t>カンリ</t>
    </rPh>
    <rPh sb="4" eb="5">
      <t>カ</t>
    </rPh>
    <phoneticPr fontId="2"/>
  </si>
  <si>
    <t>S</t>
    <phoneticPr fontId="4"/>
  </si>
  <si>
    <t>旧磯崎小学校</t>
    <phoneticPr fontId="4"/>
  </si>
  <si>
    <t>旧平磯小学校</t>
    <phoneticPr fontId="4"/>
  </si>
  <si>
    <t>高場6丁目6-1</t>
    <phoneticPr fontId="4"/>
  </si>
  <si>
    <t>RC/W</t>
    <phoneticPr fontId="4"/>
  </si>
  <si>
    <t>計</t>
    <rPh sb="0" eb="1">
      <t>ケイ</t>
    </rPh>
    <phoneticPr fontId="4"/>
  </si>
  <si>
    <t>高場3丁目19-1,19-2</t>
  </si>
  <si>
    <t>小砂町1丁目3-12,3-13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</si>
</sst>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00&quot;㎡&quot;"/>
  </numFmts>
  <fonts count="6" x14ac:knownFonts="1">
    <font>
      <sz val="11"/>
      <color theme="1"/>
      <name val="BIZ UD明朝 Medium"/>
      <family val="2"/>
      <scheme val="minor"/>
    </font>
    <font>
      <sz val="11"/>
      <color theme="1"/>
      <name val="BIZ UD明朝 Medium"/>
      <family val="2"/>
      <scheme val="minor"/>
    </font>
    <font>
      <b/>
      <sz val="15"/>
      <color theme="3"/>
      <name val="BIZ UDゴシック"/>
      <family val="2"/>
      <charset val="128"/>
    </font>
    <font>
      <sz val="10"/>
      <color theme="1"/>
      <name val="BIZ UD明朝 Medium"/>
      <family val="2"/>
      <scheme val="minor"/>
    </font>
    <font>
      <sz val="6"/>
      <name val="BIZ UD明朝 Medium"/>
      <family val="3"/>
      <charset val="128"/>
      <scheme val="minor"/>
    </font>
    <font>
      <b/>
      <sz val="10"/>
      <color theme="1"/>
      <name val="BIZ UD明朝 Medium"/>
      <family val="1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176" fontId="3" fillId="0" borderId="1" xfId="1" applyNumberFormat="1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176" fontId="3" fillId="0" borderId="1" xfId="1" applyNumberFormat="1" applyFont="1" applyFill="1" applyBorder="1" applyAlignment="1">
      <alignment vertical="top"/>
    </xf>
    <xf numFmtId="0" fontId="3" fillId="0" borderId="0" xfId="0" applyFont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青緑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UD公文書">
      <a:majorFont>
        <a:latin typeface="Times New Roman"/>
        <a:ea typeface="BIZ UDゴシック"/>
        <a:cs typeface=""/>
      </a:majorFont>
      <a:minorFont>
        <a:latin typeface="Arial"/>
        <a:ea typeface="BIZ UD明朝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81538-E93B-495C-B204-0344C911B987}">
  <sheetPr>
    <pageSetUpPr fitToPage="1"/>
  </sheetPr>
  <dimension ref="A1:H120"/>
  <sheetViews>
    <sheetView tabSelected="1" zoomScaleNormal="100" workbookViewId="0">
      <pane ySplit="1" topLeftCell="A52" activePane="bottomLeft" state="frozen"/>
      <selection pane="bottomLeft" activeCell="D15" sqref="D15"/>
    </sheetView>
  </sheetViews>
  <sheetFormatPr defaultRowHeight="12" x14ac:dyDescent="0.15"/>
  <cols>
    <col min="1" max="1" width="4.375" style="2" bestFit="1" customWidth="1"/>
    <col min="2" max="2" width="29.375" style="1" bestFit="1" customWidth="1"/>
    <col min="3" max="3" width="20.125" style="1" bestFit="1" customWidth="1"/>
    <col min="4" max="4" width="14.25" style="1" bestFit="1" customWidth="1"/>
    <col min="5" max="5" width="5" style="3" bestFit="1" customWidth="1"/>
    <col min="6" max="6" width="8.25" style="1" bestFit="1" customWidth="1"/>
    <col min="7" max="7" width="9.25" style="2" bestFit="1" customWidth="1"/>
    <col min="8" max="8" width="13.625" style="1" customWidth="1"/>
    <col min="9" max="16384" width="9" style="1"/>
  </cols>
  <sheetData>
    <row r="1" spans="1:8" s="4" customFormat="1" ht="24" x14ac:dyDescent="0.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6</v>
      </c>
      <c r="G1" s="7" t="s">
        <v>216</v>
      </c>
      <c r="H1" s="6" t="s">
        <v>5</v>
      </c>
    </row>
    <row r="2" spans="1:8" x14ac:dyDescent="0.15">
      <c r="A2" s="8">
        <f>ROW()-1</f>
        <v>1</v>
      </c>
      <c r="B2" s="9" t="s">
        <v>7</v>
      </c>
      <c r="C2" s="9" t="s">
        <v>8</v>
      </c>
      <c r="D2" s="9" t="s">
        <v>217</v>
      </c>
      <c r="E2" s="10" t="s">
        <v>249</v>
      </c>
      <c r="F2" s="10">
        <v>1986</v>
      </c>
      <c r="G2" s="11">
        <v>1276</v>
      </c>
      <c r="H2" s="9" t="s">
        <v>240</v>
      </c>
    </row>
    <row r="3" spans="1:8" x14ac:dyDescent="0.15">
      <c r="A3" s="8">
        <f t="shared" ref="A3:A56" si="0">ROW()-1</f>
        <v>2</v>
      </c>
      <c r="B3" s="9" t="s">
        <v>9</v>
      </c>
      <c r="C3" s="9" t="s">
        <v>10</v>
      </c>
      <c r="D3" s="9" t="s">
        <v>217</v>
      </c>
      <c r="E3" s="10" t="s">
        <v>256</v>
      </c>
      <c r="F3" s="10">
        <v>1973</v>
      </c>
      <c r="G3" s="11">
        <v>731.28</v>
      </c>
      <c r="H3" s="9" t="s">
        <v>240</v>
      </c>
    </row>
    <row r="4" spans="1:8" x14ac:dyDescent="0.15">
      <c r="A4" s="8">
        <f t="shared" si="0"/>
        <v>3</v>
      </c>
      <c r="B4" s="9" t="s">
        <v>11</v>
      </c>
      <c r="C4" s="9" t="s">
        <v>12</v>
      </c>
      <c r="D4" s="9" t="s">
        <v>217</v>
      </c>
      <c r="E4" s="10" t="s">
        <v>249</v>
      </c>
      <c r="F4" s="10">
        <v>1985</v>
      </c>
      <c r="G4" s="11">
        <v>1224</v>
      </c>
      <c r="H4" s="9" t="s">
        <v>240</v>
      </c>
    </row>
    <row r="5" spans="1:8" x14ac:dyDescent="0.15">
      <c r="A5" s="8">
        <f t="shared" si="0"/>
        <v>4</v>
      </c>
      <c r="B5" s="9" t="s">
        <v>13</v>
      </c>
      <c r="C5" s="9" t="s">
        <v>14</v>
      </c>
      <c r="D5" s="9" t="s">
        <v>217</v>
      </c>
      <c r="E5" s="10" t="s">
        <v>249</v>
      </c>
      <c r="F5" s="10">
        <v>1977</v>
      </c>
      <c r="G5" s="11">
        <v>1124</v>
      </c>
      <c r="H5" s="9" t="s">
        <v>240</v>
      </c>
    </row>
    <row r="6" spans="1:8" x14ac:dyDescent="0.15">
      <c r="A6" s="8">
        <f t="shared" si="0"/>
        <v>5</v>
      </c>
      <c r="B6" s="9" t="s">
        <v>15</v>
      </c>
      <c r="C6" s="9" t="s">
        <v>16</v>
      </c>
      <c r="D6" s="9" t="s">
        <v>217</v>
      </c>
      <c r="E6" s="10" t="s">
        <v>249</v>
      </c>
      <c r="F6" s="10">
        <v>1980</v>
      </c>
      <c r="G6" s="11">
        <v>1012</v>
      </c>
      <c r="H6" s="9" t="s">
        <v>240</v>
      </c>
    </row>
    <row r="7" spans="1:8" x14ac:dyDescent="0.15">
      <c r="A7" s="8">
        <f t="shared" si="0"/>
        <v>6</v>
      </c>
      <c r="B7" s="9" t="s">
        <v>17</v>
      </c>
      <c r="C7" s="9" t="s">
        <v>18</v>
      </c>
      <c r="D7" s="9" t="s">
        <v>217</v>
      </c>
      <c r="E7" s="10" t="s">
        <v>249</v>
      </c>
      <c r="F7" s="10">
        <v>1982</v>
      </c>
      <c r="G7" s="11">
        <v>1189</v>
      </c>
      <c r="H7" s="9" t="s">
        <v>240</v>
      </c>
    </row>
    <row r="8" spans="1:8" x14ac:dyDescent="0.15">
      <c r="A8" s="8">
        <f t="shared" si="0"/>
        <v>7</v>
      </c>
      <c r="B8" s="9" t="s">
        <v>19</v>
      </c>
      <c r="C8" s="12" t="s">
        <v>248</v>
      </c>
      <c r="D8" s="9" t="s">
        <v>217</v>
      </c>
      <c r="E8" s="10" t="s">
        <v>249</v>
      </c>
      <c r="F8" s="10">
        <v>1994</v>
      </c>
      <c r="G8" s="11">
        <v>1281</v>
      </c>
      <c r="H8" s="9" t="s">
        <v>240</v>
      </c>
    </row>
    <row r="9" spans="1:8" x14ac:dyDescent="0.15">
      <c r="A9" s="8">
        <f t="shared" si="0"/>
        <v>8</v>
      </c>
      <c r="B9" s="9" t="s">
        <v>20</v>
      </c>
      <c r="C9" s="9" t="s">
        <v>21</v>
      </c>
      <c r="D9" s="9" t="s">
        <v>217</v>
      </c>
      <c r="E9" s="10" t="s">
        <v>249</v>
      </c>
      <c r="F9" s="10">
        <v>1976</v>
      </c>
      <c r="G9" s="11">
        <v>1128</v>
      </c>
      <c r="H9" s="9" t="s">
        <v>240</v>
      </c>
    </row>
    <row r="10" spans="1:8" x14ac:dyDescent="0.15">
      <c r="A10" s="8">
        <f t="shared" si="0"/>
        <v>9</v>
      </c>
      <c r="B10" s="9" t="s">
        <v>22</v>
      </c>
      <c r="C10" s="9" t="s">
        <v>23</v>
      </c>
      <c r="D10" s="9" t="s">
        <v>217</v>
      </c>
      <c r="E10" s="10" t="s">
        <v>249</v>
      </c>
      <c r="F10" s="10">
        <v>1973</v>
      </c>
      <c r="G10" s="11">
        <v>354</v>
      </c>
      <c r="H10" s="9" t="s">
        <v>240</v>
      </c>
    </row>
    <row r="11" spans="1:8" x14ac:dyDescent="0.15">
      <c r="A11" s="8">
        <f t="shared" si="0"/>
        <v>10</v>
      </c>
      <c r="B11" s="9" t="s">
        <v>24</v>
      </c>
      <c r="C11" s="9" t="s">
        <v>25</v>
      </c>
      <c r="D11" s="9" t="s">
        <v>217</v>
      </c>
      <c r="E11" s="10" t="s">
        <v>249</v>
      </c>
      <c r="F11" s="10">
        <v>1996</v>
      </c>
      <c r="G11" s="11">
        <v>605.9</v>
      </c>
      <c r="H11" s="9" t="s">
        <v>240</v>
      </c>
    </row>
    <row r="12" spans="1:8" x14ac:dyDescent="0.15">
      <c r="A12" s="8">
        <f t="shared" si="0"/>
        <v>11</v>
      </c>
      <c r="B12" s="9" t="s">
        <v>26</v>
      </c>
      <c r="C12" s="9" t="s">
        <v>27</v>
      </c>
      <c r="D12" s="9" t="s">
        <v>217</v>
      </c>
      <c r="E12" s="10" t="s">
        <v>249</v>
      </c>
      <c r="F12" s="10">
        <v>1971</v>
      </c>
      <c r="G12" s="11">
        <v>792.56</v>
      </c>
      <c r="H12" s="9" t="s">
        <v>240</v>
      </c>
    </row>
    <row r="13" spans="1:8" x14ac:dyDescent="0.15">
      <c r="A13" s="8">
        <f t="shared" si="0"/>
        <v>12</v>
      </c>
      <c r="B13" s="9" t="s">
        <v>28</v>
      </c>
      <c r="C13" s="9" t="s">
        <v>29</v>
      </c>
      <c r="D13" s="9" t="s">
        <v>217</v>
      </c>
      <c r="E13" s="10" t="s">
        <v>249</v>
      </c>
      <c r="F13" s="10">
        <v>1968</v>
      </c>
      <c r="G13" s="11">
        <v>1247</v>
      </c>
      <c r="H13" s="9" t="s">
        <v>240</v>
      </c>
    </row>
    <row r="14" spans="1:8" x14ac:dyDescent="0.15">
      <c r="A14" s="8">
        <f t="shared" si="0"/>
        <v>13</v>
      </c>
      <c r="B14" s="9" t="s">
        <v>32</v>
      </c>
      <c r="C14" s="9" t="s">
        <v>33</v>
      </c>
      <c r="D14" s="9" t="s">
        <v>218</v>
      </c>
      <c r="E14" s="10" t="s">
        <v>249</v>
      </c>
      <c r="F14" s="10">
        <v>1984</v>
      </c>
      <c r="G14" s="11">
        <v>8842.31</v>
      </c>
      <c r="H14" s="9" t="s">
        <v>238</v>
      </c>
    </row>
    <row r="15" spans="1:8" x14ac:dyDescent="0.15">
      <c r="A15" s="8">
        <f t="shared" si="0"/>
        <v>14</v>
      </c>
      <c r="B15" s="9" t="s">
        <v>258</v>
      </c>
      <c r="C15" s="9" t="s">
        <v>263</v>
      </c>
      <c r="D15" s="9" t="s">
        <v>268</v>
      </c>
      <c r="E15" s="10" t="s">
        <v>257</v>
      </c>
      <c r="F15" s="10">
        <v>2011</v>
      </c>
      <c r="G15" s="11">
        <v>208.22</v>
      </c>
      <c r="H15" s="9" t="s">
        <v>244</v>
      </c>
    </row>
    <row r="16" spans="1:8" x14ac:dyDescent="0.15">
      <c r="A16" s="8">
        <f t="shared" si="0"/>
        <v>15</v>
      </c>
      <c r="B16" s="9" t="s">
        <v>34</v>
      </c>
      <c r="C16" s="9" t="s">
        <v>35</v>
      </c>
      <c r="D16" s="9" t="s">
        <v>218</v>
      </c>
      <c r="E16" s="10" t="s">
        <v>249</v>
      </c>
      <c r="F16" s="10">
        <v>1989</v>
      </c>
      <c r="G16" s="11">
        <v>3691.54</v>
      </c>
      <c r="H16" s="9" t="s">
        <v>237</v>
      </c>
    </row>
    <row r="17" spans="1:8" x14ac:dyDescent="0.15">
      <c r="A17" s="8">
        <f t="shared" si="0"/>
        <v>16</v>
      </c>
      <c r="B17" s="9" t="s">
        <v>36</v>
      </c>
      <c r="C17" s="9" t="s">
        <v>37</v>
      </c>
      <c r="D17" s="9" t="s">
        <v>36</v>
      </c>
      <c r="E17" s="10" t="s">
        <v>249</v>
      </c>
      <c r="F17" s="10">
        <v>1973</v>
      </c>
      <c r="G17" s="11">
        <v>1868.1399999999999</v>
      </c>
      <c r="H17" s="9" t="s">
        <v>237</v>
      </c>
    </row>
    <row r="18" spans="1:8" x14ac:dyDescent="0.15">
      <c r="A18" s="8">
        <f t="shared" si="0"/>
        <v>17</v>
      </c>
      <c r="B18" s="9" t="s">
        <v>38</v>
      </c>
      <c r="C18" s="9" t="s">
        <v>39</v>
      </c>
      <c r="D18" s="9" t="s">
        <v>36</v>
      </c>
      <c r="E18" s="10" t="s">
        <v>249</v>
      </c>
      <c r="F18" s="10">
        <v>1978</v>
      </c>
      <c r="G18" s="11">
        <v>984.75</v>
      </c>
      <c r="H18" s="9" t="s">
        <v>237</v>
      </c>
    </row>
    <row r="19" spans="1:8" x14ac:dyDescent="0.15">
      <c r="A19" s="8">
        <f t="shared" si="0"/>
        <v>18</v>
      </c>
      <c r="B19" s="9" t="s">
        <v>40</v>
      </c>
      <c r="C19" s="9" t="s">
        <v>41</v>
      </c>
      <c r="D19" s="9" t="s">
        <v>36</v>
      </c>
      <c r="E19" s="10" t="s">
        <v>251</v>
      </c>
      <c r="F19" s="10">
        <v>1999</v>
      </c>
      <c r="G19" s="11">
        <v>1488.34</v>
      </c>
      <c r="H19" s="9" t="s">
        <v>237</v>
      </c>
    </row>
    <row r="20" spans="1:8" x14ac:dyDescent="0.15">
      <c r="A20" s="8">
        <f t="shared" si="0"/>
        <v>19</v>
      </c>
      <c r="B20" s="9" t="s">
        <v>42</v>
      </c>
      <c r="C20" s="9" t="s">
        <v>43</v>
      </c>
      <c r="D20" s="9" t="s">
        <v>219</v>
      </c>
      <c r="E20" s="10" t="s">
        <v>249</v>
      </c>
      <c r="F20" s="10">
        <v>1993</v>
      </c>
      <c r="G20" s="11">
        <v>1489.83</v>
      </c>
      <c r="H20" s="9" t="s">
        <v>241</v>
      </c>
    </row>
    <row r="21" spans="1:8" x14ac:dyDescent="0.15">
      <c r="A21" s="8">
        <f t="shared" si="0"/>
        <v>20</v>
      </c>
      <c r="B21" s="9" t="s">
        <v>44</v>
      </c>
      <c r="C21" s="9" t="s">
        <v>45</v>
      </c>
      <c r="D21" s="9" t="s">
        <v>219</v>
      </c>
      <c r="E21" s="10" t="s">
        <v>250</v>
      </c>
      <c r="F21" s="10">
        <v>1991</v>
      </c>
      <c r="G21" s="13">
        <v>166.71</v>
      </c>
      <c r="H21" s="9" t="s">
        <v>241</v>
      </c>
    </row>
    <row r="22" spans="1:8" x14ac:dyDescent="0.15">
      <c r="A22" s="8">
        <f t="shared" si="0"/>
        <v>21</v>
      </c>
      <c r="B22" s="9" t="s">
        <v>46</v>
      </c>
      <c r="C22" s="9" t="s">
        <v>47</v>
      </c>
      <c r="D22" s="9" t="s">
        <v>220</v>
      </c>
      <c r="E22" s="10" t="s">
        <v>249</v>
      </c>
      <c r="F22" s="10">
        <v>1977</v>
      </c>
      <c r="G22" s="11">
        <v>4155</v>
      </c>
      <c r="H22" s="9" t="s">
        <v>238</v>
      </c>
    </row>
    <row r="23" spans="1:8" x14ac:dyDescent="0.15">
      <c r="A23" s="8">
        <f t="shared" si="0"/>
        <v>22</v>
      </c>
      <c r="B23" s="9" t="s">
        <v>48</v>
      </c>
      <c r="C23" s="9" t="s">
        <v>39</v>
      </c>
      <c r="D23" s="9" t="s">
        <v>220</v>
      </c>
      <c r="E23" s="10" t="s">
        <v>252</v>
      </c>
      <c r="F23" s="10">
        <v>1976</v>
      </c>
      <c r="G23" s="11">
        <v>1944</v>
      </c>
      <c r="H23" s="9" t="s">
        <v>238</v>
      </c>
    </row>
    <row r="24" spans="1:8" x14ac:dyDescent="0.15">
      <c r="A24" s="8">
        <f t="shared" si="0"/>
        <v>23</v>
      </c>
      <c r="B24" s="9" t="s">
        <v>49</v>
      </c>
      <c r="C24" s="9" t="s">
        <v>50</v>
      </c>
      <c r="D24" s="9" t="s">
        <v>220</v>
      </c>
      <c r="E24" s="10" t="s">
        <v>251</v>
      </c>
      <c r="F24" s="10">
        <v>1997</v>
      </c>
      <c r="G24" s="11">
        <v>17067</v>
      </c>
      <c r="H24" s="9" t="s">
        <v>238</v>
      </c>
    </row>
    <row r="25" spans="1:8" x14ac:dyDescent="0.15">
      <c r="A25" s="8">
        <f t="shared" si="0"/>
        <v>24</v>
      </c>
      <c r="B25" s="9" t="s">
        <v>51</v>
      </c>
      <c r="C25" s="9" t="s">
        <v>52</v>
      </c>
      <c r="D25" s="9" t="s">
        <v>220</v>
      </c>
      <c r="E25" s="10" t="s">
        <v>250</v>
      </c>
      <c r="F25" s="10">
        <v>1969</v>
      </c>
      <c r="G25" s="13">
        <v>94</v>
      </c>
      <c r="H25" s="9" t="s">
        <v>238</v>
      </c>
    </row>
    <row r="26" spans="1:8" x14ac:dyDescent="0.15">
      <c r="A26" s="8">
        <f t="shared" si="0"/>
        <v>25</v>
      </c>
      <c r="B26" s="9" t="s">
        <v>53</v>
      </c>
      <c r="C26" s="9" t="s">
        <v>54</v>
      </c>
      <c r="D26" s="9" t="s">
        <v>220</v>
      </c>
      <c r="E26" s="10" t="s">
        <v>250</v>
      </c>
      <c r="F26" s="10">
        <v>1972</v>
      </c>
      <c r="G26" s="13">
        <v>94</v>
      </c>
      <c r="H26" s="9" t="s">
        <v>238</v>
      </c>
    </row>
    <row r="27" spans="1:8" x14ac:dyDescent="0.15">
      <c r="A27" s="8">
        <f t="shared" si="0"/>
        <v>26</v>
      </c>
      <c r="B27" s="9" t="s">
        <v>55</v>
      </c>
      <c r="C27" s="9" t="s">
        <v>56</v>
      </c>
      <c r="D27" s="9" t="s">
        <v>220</v>
      </c>
      <c r="E27" s="10" t="s">
        <v>250</v>
      </c>
      <c r="F27" s="10">
        <v>1979</v>
      </c>
      <c r="G27" s="13">
        <v>125</v>
      </c>
      <c r="H27" s="9" t="s">
        <v>238</v>
      </c>
    </row>
    <row r="28" spans="1:8" x14ac:dyDescent="0.15">
      <c r="A28" s="8">
        <f t="shared" si="0"/>
        <v>27</v>
      </c>
      <c r="B28" s="9" t="s">
        <v>57</v>
      </c>
      <c r="C28" s="9" t="s">
        <v>58</v>
      </c>
      <c r="D28" s="9" t="s">
        <v>220</v>
      </c>
      <c r="E28" s="10" t="s">
        <v>249</v>
      </c>
      <c r="F28" s="10">
        <v>1981</v>
      </c>
      <c r="G28" s="11">
        <v>660</v>
      </c>
      <c r="H28" s="9" t="s">
        <v>238</v>
      </c>
    </row>
    <row r="29" spans="1:8" x14ac:dyDescent="0.15">
      <c r="A29" s="8">
        <f t="shared" si="0"/>
        <v>28</v>
      </c>
      <c r="B29" s="9" t="s">
        <v>59</v>
      </c>
      <c r="C29" s="9" t="s">
        <v>50</v>
      </c>
      <c r="D29" s="9" t="s">
        <v>220</v>
      </c>
      <c r="E29" s="10" t="s">
        <v>249</v>
      </c>
      <c r="F29" s="10">
        <v>1997</v>
      </c>
      <c r="G29" s="11">
        <v>3536</v>
      </c>
      <c r="H29" s="9" t="s">
        <v>238</v>
      </c>
    </row>
    <row r="30" spans="1:8" x14ac:dyDescent="0.15">
      <c r="A30" s="8">
        <f t="shared" si="0"/>
        <v>29</v>
      </c>
      <c r="B30" s="9" t="s">
        <v>60</v>
      </c>
      <c r="C30" s="9" t="s">
        <v>50</v>
      </c>
      <c r="D30" s="9" t="s">
        <v>220</v>
      </c>
      <c r="E30" s="10" t="s">
        <v>249</v>
      </c>
      <c r="F30" s="10">
        <v>1990</v>
      </c>
      <c r="G30" s="11">
        <v>11119</v>
      </c>
      <c r="H30" s="9" t="s">
        <v>238</v>
      </c>
    </row>
    <row r="31" spans="1:8" x14ac:dyDescent="0.15">
      <c r="A31" s="8">
        <f t="shared" si="0"/>
        <v>30</v>
      </c>
      <c r="B31" s="9" t="s">
        <v>61</v>
      </c>
      <c r="C31" s="9" t="s">
        <v>62</v>
      </c>
      <c r="D31" s="9" t="s">
        <v>220</v>
      </c>
      <c r="E31" s="10" t="s">
        <v>249</v>
      </c>
      <c r="F31" s="10">
        <v>1985</v>
      </c>
      <c r="G31" s="11">
        <v>526</v>
      </c>
      <c r="H31" s="9" t="s">
        <v>238</v>
      </c>
    </row>
    <row r="32" spans="1:8" x14ac:dyDescent="0.15">
      <c r="A32" s="8">
        <f t="shared" si="0"/>
        <v>31</v>
      </c>
      <c r="B32" s="9" t="s">
        <v>63</v>
      </c>
      <c r="C32" s="9" t="s">
        <v>62</v>
      </c>
      <c r="D32" s="9" t="s">
        <v>220</v>
      </c>
      <c r="E32" s="10" t="s">
        <v>249</v>
      </c>
      <c r="F32" s="10">
        <v>1990</v>
      </c>
      <c r="G32" s="11">
        <v>1089</v>
      </c>
      <c r="H32" s="9" t="s">
        <v>238</v>
      </c>
    </row>
    <row r="33" spans="1:8" x14ac:dyDescent="0.15">
      <c r="A33" s="8">
        <f t="shared" si="0"/>
        <v>32</v>
      </c>
      <c r="B33" s="9" t="s">
        <v>64</v>
      </c>
      <c r="C33" s="9" t="s">
        <v>65</v>
      </c>
      <c r="D33" s="9" t="s">
        <v>220</v>
      </c>
      <c r="E33" s="10" t="s">
        <v>249</v>
      </c>
      <c r="F33" s="10">
        <v>1992</v>
      </c>
      <c r="G33" s="13">
        <v>177</v>
      </c>
      <c r="H33" s="9" t="s">
        <v>238</v>
      </c>
    </row>
    <row r="34" spans="1:8" x14ac:dyDescent="0.15">
      <c r="A34" s="8">
        <f t="shared" si="0"/>
        <v>33</v>
      </c>
      <c r="B34" s="9" t="s">
        <v>66</v>
      </c>
      <c r="C34" s="9" t="s">
        <v>67</v>
      </c>
      <c r="D34" s="9" t="s">
        <v>221</v>
      </c>
      <c r="E34" s="10" t="s">
        <v>249</v>
      </c>
      <c r="F34" s="10">
        <v>1990</v>
      </c>
      <c r="G34" s="11">
        <v>5723</v>
      </c>
      <c r="H34" s="9" t="s">
        <v>238</v>
      </c>
    </row>
    <row r="35" spans="1:8" x14ac:dyDescent="0.15">
      <c r="A35" s="8">
        <f t="shared" si="0"/>
        <v>34</v>
      </c>
      <c r="B35" s="9" t="s">
        <v>68</v>
      </c>
      <c r="C35" s="9" t="s">
        <v>69</v>
      </c>
      <c r="D35" s="9" t="s">
        <v>222</v>
      </c>
      <c r="E35" s="10" t="s">
        <v>249</v>
      </c>
      <c r="F35" s="10">
        <v>1982</v>
      </c>
      <c r="G35" s="11">
        <v>3174.83</v>
      </c>
      <c r="H35" s="9" t="s">
        <v>240</v>
      </c>
    </row>
    <row r="36" spans="1:8" x14ac:dyDescent="0.15">
      <c r="A36" s="8">
        <f t="shared" si="0"/>
        <v>35</v>
      </c>
      <c r="B36" s="9" t="s">
        <v>70</v>
      </c>
      <c r="C36" s="9" t="s">
        <v>71</v>
      </c>
      <c r="D36" s="9" t="s">
        <v>223</v>
      </c>
      <c r="E36" s="10" t="s">
        <v>249</v>
      </c>
      <c r="F36" s="10">
        <v>1990</v>
      </c>
      <c r="G36" s="11">
        <v>3779.48</v>
      </c>
      <c r="H36" s="9" t="s">
        <v>238</v>
      </c>
    </row>
    <row r="37" spans="1:8" x14ac:dyDescent="0.15">
      <c r="A37" s="8">
        <f t="shared" si="0"/>
        <v>36</v>
      </c>
      <c r="B37" s="9" t="s">
        <v>72</v>
      </c>
      <c r="C37" s="9" t="s">
        <v>73</v>
      </c>
      <c r="D37" s="9" t="s">
        <v>224</v>
      </c>
      <c r="E37" s="10" t="s">
        <v>249</v>
      </c>
      <c r="F37" s="10">
        <v>1986</v>
      </c>
      <c r="G37" s="13">
        <v>476</v>
      </c>
      <c r="H37" s="9" t="s">
        <v>244</v>
      </c>
    </row>
    <row r="38" spans="1:8" x14ac:dyDescent="0.15">
      <c r="A38" s="8">
        <f t="shared" si="0"/>
        <v>37</v>
      </c>
      <c r="B38" s="9" t="s">
        <v>274</v>
      </c>
      <c r="C38" s="9" t="s">
        <v>74</v>
      </c>
      <c r="D38" s="9" t="s">
        <v>225</v>
      </c>
      <c r="E38" s="10" t="s">
        <v>249</v>
      </c>
      <c r="F38" s="10">
        <v>1966</v>
      </c>
      <c r="G38" s="13">
        <v>3615</v>
      </c>
      <c r="H38" s="9" t="s">
        <v>237</v>
      </c>
    </row>
    <row r="39" spans="1:8" x14ac:dyDescent="0.15">
      <c r="A39" s="8">
        <f t="shared" si="0"/>
        <v>38</v>
      </c>
      <c r="B39" s="9" t="s">
        <v>273</v>
      </c>
      <c r="C39" s="9" t="s">
        <v>75</v>
      </c>
      <c r="D39" s="9" t="s">
        <v>225</v>
      </c>
      <c r="E39" s="10" t="s">
        <v>253</v>
      </c>
      <c r="F39" s="10">
        <v>1971</v>
      </c>
      <c r="G39" s="13">
        <v>2427</v>
      </c>
      <c r="H39" s="9" t="s">
        <v>237</v>
      </c>
    </row>
    <row r="40" spans="1:8" x14ac:dyDescent="0.15">
      <c r="A40" s="8">
        <f t="shared" si="0"/>
        <v>39</v>
      </c>
      <c r="B40" s="9" t="s">
        <v>76</v>
      </c>
      <c r="C40" s="9" t="s">
        <v>77</v>
      </c>
      <c r="D40" s="9" t="s">
        <v>226</v>
      </c>
      <c r="E40" s="10" t="s">
        <v>249</v>
      </c>
      <c r="F40" s="10">
        <v>1965</v>
      </c>
      <c r="G40" s="13">
        <v>5089</v>
      </c>
      <c r="H40" s="9" t="s">
        <v>237</v>
      </c>
    </row>
    <row r="41" spans="1:8" x14ac:dyDescent="0.15">
      <c r="A41" s="8">
        <f t="shared" si="0"/>
        <v>40</v>
      </c>
      <c r="B41" s="9" t="s">
        <v>78</v>
      </c>
      <c r="C41" s="9" t="s">
        <v>79</v>
      </c>
      <c r="D41" s="9" t="s">
        <v>226</v>
      </c>
      <c r="E41" s="10" t="s">
        <v>249</v>
      </c>
      <c r="F41" s="10">
        <v>1974</v>
      </c>
      <c r="G41" s="13">
        <v>6409</v>
      </c>
      <c r="H41" s="9" t="s">
        <v>237</v>
      </c>
    </row>
    <row r="42" spans="1:8" x14ac:dyDescent="0.15">
      <c r="A42" s="8">
        <f t="shared" si="0"/>
        <v>41</v>
      </c>
      <c r="B42" s="9" t="s">
        <v>80</v>
      </c>
      <c r="C42" s="9" t="s">
        <v>81</v>
      </c>
      <c r="D42" s="9" t="s">
        <v>226</v>
      </c>
      <c r="E42" s="10" t="s">
        <v>249</v>
      </c>
      <c r="F42" s="10">
        <v>2019</v>
      </c>
      <c r="G42" s="13">
        <v>4949</v>
      </c>
      <c r="H42" s="9" t="s">
        <v>237</v>
      </c>
    </row>
    <row r="43" spans="1:8" x14ac:dyDescent="0.15">
      <c r="A43" s="8">
        <f t="shared" si="0"/>
        <v>42</v>
      </c>
      <c r="B43" s="9" t="s">
        <v>82</v>
      </c>
      <c r="C43" s="9" t="s">
        <v>83</v>
      </c>
      <c r="D43" s="9" t="s">
        <v>226</v>
      </c>
      <c r="E43" s="10" t="s">
        <v>249</v>
      </c>
      <c r="F43" s="10">
        <v>1967</v>
      </c>
      <c r="G43" s="13">
        <v>3024</v>
      </c>
      <c r="H43" s="9" t="s">
        <v>237</v>
      </c>
    </row>
    <row r="44" spans="1:8" x14ac:dyDescent="0.15">
      <c r="A44" s="8">
        <f t="shared" si="0"/>
        <v>43</v>
      </c>
      <c r="B44" s="9" t="s">
        <v>84</v>
      </c>
      <c r="C44" s="9" t="s">
        <v>85</v>
      </c>
      <c r="D44" s="9" t="s">
        <v>226</v>
      </c>
      <c r="E44" s="10" t="s">
        <v>249</v>
      </c>
      <c r="F44" s="10">
        <v>1966</v>
      </c>
      <c r="G44" s="13">
        <v>7404</v>
      </c>
      <c r="H44" s="9" t="s">
        <v>237</v>
      </c>
    </row>
    <row r="45" spans="1:8" x14ac:dyDescent="0.15">
      <c r="A45" s="8">
        <f t="shared" si="0"/>
        <v>44</v>
      </c>
      <c r="B45" s="9" t="s">
        <v>86</v>
      </c>
      <c r="C45" s="9" t="s">
        <v>87</v>
      </c>
      <c r="D45" s="9" t="s">
        <v>226</v>
      </c>
      <c r="E45" s="10" t="s">
        <v>249</v>
      </c>
      <c r="F45" s="10">
        <v>1982</v>
      </c>
      <c r="G45" s="13">
        <v>7397</v>
      </c>
      <c r="H45" s="9" t="s">
        <v>237</v>
      </c>
    </row>
    <row r="46" spans="1:8" x14ac:dyDescent="0.15">
      <c r="A46" s="8">
        <f t="shared" si="0"/>
        <v>45</v>
      </c>
      <c r="B46" s="9" t="s">
        <v>88</v>
      </c>
      <c r="C46" s="9" t="s">
        <v>89</v>
      </c>
      <c r="D46" s="9" t="s">
        <v>226</v>
      </c>
      <c r="E46" s="10" t="s">
        <v>249</v>
      </c>
      <c r="F46" s="10">
        <v>1962</v>
      </c>
      <c r="G46" s="13">
        <v>6841</v>
      </c>
      <c r="H46" s="9" t="s">
        <v>237</v>
      </c>
    </row>
    <row r="47" spans="1:8" x14ac:dyDescent="0.15">
      <c r="A47" s="8">
        <f t="shared" si="0"/>
        <v>46</v>
      </c>
      <c r="B47" s="9" t="s">
        <v>90</v>
      </c>
      <c r="C47" s="9" t="s">
        <v>91</v>
      </c>
      <c r="D47" s="9" t="s">
        <v>226</v>
      </c>
      <c r="E47" s="10" t="s">
        <v>249</v>
      </c>
      <c r="F47" s="10">
        <v>1967</v>
      </c>
      <c r="G47" s="13">
        <v>8020</v>
      </c>
      <c r="H47" s="9" t="s">
        <v>237</v>
      </c>
    </row>
    <row r="48" spans="1:8" x14ac:dyDescent="0.15">
      <c r="A48" s="8">
        <f t="shared" si="0"/>
        <v>47</v>
      </c>
      <c r="B48" s="9" t="s">
        <v>92</v>
      </c>
      <c r="C48" s="9" t="s">
        <v>93</v>
      </c>
      <c r="D48" s="9" t="s">
        <v>226</v>
      </c>
      <c r="E48" s="10" t="s">
        <v>249</v>
      </c>
      <c r="F48" s="10">
        <v>1965</v>
      </c>
      <c r="G48" s="13">
        <v>4291</v>
      </c>
      <c r="H48" s="9" t="s">
        <v>237</v>
      </c>
    </row>
    <row r="49" spans="1:8" x14ac:dyDescent="0.15">
      <c r="A49" s="8">
        <f t="shared" si="0"/>
        <v>48</v>
      </c>
      <c r="B49" s="9" t="s">
        <v>94</v>
      </c>
      <c r="C49" s="9" t="s">
        <v>95</v>
      </c>
      <c r="D49" s="9" t="s">
        <v>226</v>
      </c>
      <c r="E49" s="10" t="s">
        <v>249</v>
      </c>
      <c r="F49" s="10">
        <v>1972</v>
      </c>
      <c r="G49" s="13">
        <v>6182</v>
      </c>
      <c r="H49" s="9" t="s">
        <v>237</v>
      </c>
    </row>
    <row r="50" spans="1:8" x14ac:dyDescent="0.15">
      <c r="A50" s="8">
        <f t="shared" si="0"/>
        <v>49</v>
      </c>
      <c r="B50" s="9" t="s">
        <v>96</v>
      </c>
      <c r="C50" s="9" t="s">
        <v>97</v>
      </c>
      <c r="D50" s="9" t="s">
        <v>226</v>
      </c>
      <c r="E50" s="10" t="s">
        <v>249</v>
      </c>
      <c r="F50" s="10">
        <v>1974</v>
      </c>
      <c r="G50" s="13">
        <v>9298</v>
      </c>
      <c r="H50" s="9" t="s">
        <v>237</v>
      </c>
    </row>
    <row r="51" spans="1:8" x14ac:dyDescent="0.15">
      <c r="A51" s="8">
        <f t="shared" si="0"/>
        <v>50</v>
      </c>
      <c r="B51" s="9" t="s">
        <v>98</v>
      </c>
      <c r="C51" s="9" t="s">
        <v>99</v>
      </c>
      <c r="D51" s="9" t="s">
        <v>226</v>
      </c>
      <c r="E51" s="10" t="s">
        <v>249</v>
      </c>
      <c r="F51" s="10">
        <v>1975</v>
      </c>
      <c r="G51" s="13">
        <v>7187</v>
      </c>
      <c r="H51" s="9" t="s">
        <v>237</v>
      </c>
    </row>
    <row r="52" spans="1:8" x14ac:dyDescent="0.15">
      <c r="A52" s="8">
        <f t="shared" si="0"/>
        <v>51</v>
      </c>
      <c r="B52" s="9" t="s">
        <v>100</v>
      </c>
      <c r="C52" s="9" t="s">
        <v>101</v>
      </c>
      <c r="D52" s="9" t="s">
        <v>226</v>
      </c>
      <c r="E52" s="10" t="s">
        <v>249</v>
      </c>
      <c r="F52" s="10">
        <v>1978</v>
      </c>
      <c r="G52" s="13">
        <v>6640</v>
      </c>
      <c r="H52" s="9" t="s">
        <v>237</v>
      </c>
    </row>
    <row r="53" spans="1:8" x14ac:dyDescent="0.15">
      <c r="A53" s="8">
        <f t="shared" si="0"/>
        <v>52</v>
      </c>
      <c r="B53" s="9" t="s">
        <v>102</v>
      </c>
      <c r="C53" s="9" t="s">
        <v>103</v>
      </c>
      <c r="D53" s="9" t="s">
        <v>226</v>
      </c>
      <c r="E53" s="10" t="s">
        <v>249</v>
      </c>
      <c r="F53" s="10">
        <v>1983</v>
      </c>
      <c r="G53" s="13">
        <v>6934</v>
      </c>
      <c r="H53" s="9" t="s">
        <v>237</v>
      </c>
    </row>
    <row r="54" spans="1:8" x14ac:dyDescent="0.15">
      <c r="A54" s="8">
        <f t="shared" si="0"/>
        <v>53</v>
      </c>
      <c r="B54" s="9" t="s">
        <v>104</v>
      </c>
      <c r="C54" s="9" t="s">
        <v>105</v>
      </c>
      <c r="D54" s="9" t="s">
        <v>226</v>
      </c>
      <c r="E54" s="10" t="s">
        <v>249</v>
      </c>
      <c r="F54" s="10">
        <v>1966</v>
      </c>
      <c r="G54" s="13">
        <v>5424</v>
      </c>
      <c r="H54" s="9" t="s">
        <v>237</v>
      </c>
    </row>
    <row r="55" spans="1:8" x14ac:dyDescent="0.15">
      <c r="A55" s="8">
        <f t="shared" si="0"/>
        <v>54</v>
      </c>
      <c r="B55" s="9" t="s">
        <v>106</v>
      </c>
      <c r="C55" s="9" t="s">
        <v>107</v>
      </c>
      <c r="D55" s="9" t="s">
        <v>226</v>
      </c>
      <c r="E55" s="10" t="s">
        <v>249</v>
      </c>
      <c r="F55" s="10">
        <v>2009</v>
      </c>
      <c r="G55" s="13">
        <v>4350</v>
      </c>
      <c r="H55" s="9" t="s">
        <v>237</v>
      </c>
    </row>
    <row r="56" spans="1:8" x14ac:dyDescent="0.15">
      <c r="A56" s="8">
        <f t="shared" si="0"/>
        <v>55</v>
      </c>
      <c r="B56" s="9" t="s">
        <v>108</v>
      </c>
      <c r="C56" s="9" t="s">
        <v>109</v>
      </c>
      <c r="D56" s="9" t="s">
        <v>226</v>
      </c>
      <c r="E56" s="10" t="s">
        <v>249</v>
      </c>
      <c r="F56" s="10">
        <v>2018</v>
      </c>
      <c r="G56" s="13">
        <v>7742</v>
      </c>
      <c r="H56" s="9" t="s">
        <v>237</v>
      </c>
    </row>
    <row r="57" spans="1:8" x14ac:dyDescent="0.15">
      <c r="A57" s="8">
        <f t="shared" ref="A57:A92" si="1">ROW()-1</f>
        <v>56</v>
      </c>
      <c r="B57" s="9" t="s">
        <v>110</v>
      </c>
      <c r="C57" s="9" t="s">
        <v>29</v>
      </c>
      <c r="D57" s="9" t="s">
        <v>225</v>
      </c>
      <c r="E57" s="10" t="s">
        <v>253</v>
      </c>
      <c r="F57" s="10">
        <v>1971</v>
      </c>
      <c r="G57" s="13">
        <v>787</v>
      </c>
      <c r="H57" s="9" t="s">
        <v>237</v>
      </c>
    </row>
    <row r="58" spans="1:8" x14ac:dyDescent="0.15">
      <c r="A58" s="8">
        <f t="shared" si="1"/>
        <v>57</v>
      </c>
      <c r="B58" s="9" t="s">
        <v>111</v>
      </c>
      <c r="C58" s="9" t="s">
        <v>112</v>
      </c>
      <c r="D58" s="9" t="s">
        <v>226</v>
      </c>
      <c r="E58" s="10" t="s">
        <v>249</v>
      </c>
      <c r="F58" s="10">
        <v>1965</v>
      </c>
      <c r="G58" s="13">
        <v>10312</v>
      </c>
      <c r="H58" s="9" t="s">
        <v>237</v>
      </c>
    </row>
    <row r="59" spans="1:8" x14ac:dyDescent="0.15">
      <c r="A59" s="8">
        <f t="shared" si="1"/>
        <v>58</v>
      </c>
      <c r="B59" s="9" t="s">
        <v>113</v>
      </c>
      <c r="C59" s="9" t="s">
        <v>114</v>
      </c>
      <c r="D59" s="9" t="s">
        <v>226</v>
      </c>
      <c r="E59" s="10" t="s">
        <v>249</v>
      </c>
      <c r="F59" s="10">
        <v>1978</v>
      </c>
      <c r="G59" s="13">
        <v>10457</v>
      </c>
      <c r="H59" s="9" t="s">
        <v>237</v>
      </c>
    </row>
    <row r="60" spans="1:8" x14ac:dyDescent="0.15">
      <c r="A60" s="8">
        <f t="shared" si="1"/>
        <v>59</v>
      </c>
      <c r="B60" s="9" t="s">
        <v>115</v>
      </c>
      <c r="C60" s="9" t="s">
        <v>116</v>
      </c>
      <c r="D60" s="9" t="s">
        <v>226</v>
      </c>
      <c r="E60" s="10" t="s">
        <v>249</v>
      </c>
      <c r="F60" s="10">
        <v>1965</v>
      </c>
      <c r="G60" s="13">
        <v>8215</v>
      </c>
      <c r="H60" s="9" t="s">
        <v>237</v>
      </c>
    </row>
    <row r="61" spans="1:8" x14ac:dyDescent="0.15">
      <c r="A61" s="8">
        <f t="shared" si="1"/>
        <v>60</v>
      </c>
      <c r="B61" s="9" t="s">
        <v>117</v>
      </c>
      <c r="C61" s="9" t="s">
        <v>118</v>
      </c>
      <c r="D61" s="9" t="s">
        <v>226</v>
      </c>
      <c r="E61" s="10" t="s">
        <v>249</v>
      </c>
      <c r="F61" s="10">
        <v>1972</v>
      </c>
      <c r="G61" s="11">
        <v>10355</v>
      </c>
      <c r="H61" s="9" t="s">
        <v>237</v>
      </c>
    </row>
    <row r="62" spans="1:8" x14ac:dyDescent="0.15">
      <c r="A62" s="8">
        <f t="shared" si="1"/>
        <v>61</v>
      </c>
      <c r="B62" s="9" t="s">
        <v>119</v>
      </c>
      <c r="C62" s="9" t="s">
        <v>120</v>
      </c>
      <c r="D62" s="9" t="s">
        <v>226</v>
      </c>
      <c r="E62" s="10" t="s">
        <v>249</v>
      </c>
      <c r="F62" s="10">
        <v>1983</v>
      </c>
      <c r="G62" s="11">
        <v>8705</v>
      </c>
      <c r="H62" s="9" t="s">
        <v>237</v>
      </c>
    </row>
    <row r="63" spans="1:8" x14ac:dyDescent="0.15">
      <c r="A63" s="8">
        <f t="shared" si="1"/>
        <v>62</v>
      </c>
      <c r="B63" s="9" t="s">
        <v>121</v>
      </c>
      <c r="C63" s="9" t="s">
        <v>122</v>
      </c>
      <c r="D63" s="9" t="s">
        <v>226</v>
      </c>
      <c r="E63" s="10" t="s">
        <v>249</v>
      </c>
      <c r="F63" s="10">
        <v>1992</v>
      </c>
      <c r="G63" s="11">
        <v>9805</v>
      </c>
      <c r="H63" s="9" t="s">
        <v>237</v>
      </c>
    </row>
    <row r="64" spans="1:8" x14ac:dyDescent="0.15">
      <c r="A64" s="8">
        <f t="shared" si="1"/>
        <v>63</v>
      </c>
      <c r="B64" s="9" t="s">
        <v>123</v>
      </c>
      <c r="C64" s="9" t="s">
        <v>124</v>
      </c>
      <c r="D64" s="9" t="s">
        <v>226</v>
      </c>
      <c r="E64" s="10" t="s">
        <v>249</v>
      </c>
      <c r="F64" s="10">
        <v>2014</v>
      </c>
      <c r="G64" s="11">
        <v>9182</v>
      </c>
      <c r="H64" s="9" t="s">
        <v>237</v>
      </c>
    </row>
    <row r="65" spans="1:8" x14ac:dyDescent="0.15">
      <c r="A65" s="8">
        <f t="shared" si="1"/>
        <v>64</v>
      </c>
      <c r="B65" s="9" t="s">
        <v>125</v>
      </c>
      <c r="C65" s="9" t="s">
        <v>126</v>
      </c>
      <c r="D65" s="9" t="s">
        <v>226</v>
      </c>
      <c r="E65" s="10" t="s">
        <v>251</v>
      </c>
      <c r="F65" s="10">
        <v>2021</v>
      </c>
      <c r="G65" s="11">
        <v>14823.38</v>
      </c>
      <c r="H65" s="9" t="s">
        <v>237</v>
      </c>
    </row>
    <row r="66" spans="1:8" x14ac:dyDescent="0.15">
      <c r="A66" s="8">
        <f t="shared" si="1"/>
        <v>65</v>
      </c>
      <c r="B66" s="9" t="s">
        <v>127</v>
      </c>
      <c r="C66" s="9" t="s">
        <v>128</v>
      </c>
      <c r="D66" s="9" t="s">
        <v>227</v>
      </c>
      <c r="E66" s="10" t="s">
        <v>254</v>
      </c>
      <c r="F66" s="10">
        <v>1970</v>
      </c>
      <c r="G66" s="11">
        <v>715</v>
      </c>
      <c r="H66" s="9" t="s">
        <v>237</v>
      </c>
    </row>
    <row r="67" spans="1:8" x14ac:dyDescent="0.15">
      <c r="A67" s="8">
        <f t="shared" si="1"/>
        <v>66</v>
      </c>
      <c r="B67" s="9" t="s">
        <v>129</v>
      </c>
      <c r="C67" s="9" t="s">
        <v>85</v>
      </c>
      <c r="D67" s="9" t="s">
        <v>228</v>
      </c>
      <c r="E67" s="10" t="s">
        <v>249</v>
      </c>
      <c r="F67" s="10">
        <v>1960</v>
      </c>
      <c r="G67" s="11">
        <v>569</v>
      </c>
      <c r="H67" s="9" t="s">
        <v>237</v>
      </c>
    </row>
    <row r="68" spans="1:8" x14ac:dyDescent="0.15">
      <c r="A68" s="8">
        <f t="shared" si="1"/>
        <v>67</v>
      </c>
      <c r="B68" s="9" t="s">
        <v>131</v>
      </c>
      <c r="C68" s="9" t="s">
        <v>132</v>
      </c>
      <c r="D68" s="9" t="s">
        <v>226</v>
      </c>
      <c r="E68" s="10" t="s">
        <v>255</v>
      </c>
      <c r="F68" s="10">
        <v>1970</v>
      </c>
      <c r="G68" s="11">
        <v>795</v>
      </c>
      <c r="H68" s="9" t="s">
        <v>237</v>
      </c>
    </row>
    <row r="69" spans="1:8" x14ac:dyDescent="0.15">
      <c r="A69" s="8">
        <f t="shared" si="1"/>
        <v>68</v>
      </c>
      <c r="B69" s="9" t="s">
        <v>133</v>
      </c>
      <c r="C69" s="9" t="s">
        <v>134</v>
      </c>
      <c r="D69" s="9" t="s">
        <v>226</v>
      </c>
      <c r="E69" s="10" t="s">
        <v>253</v>
      </c>
      <c r="F69" s="10">
        <v>1976</v>
      </c>
      <c r="G69" s="11">
        <v>662</v>
      </c>
      <c r="H69" s="9" t="s">
        <v>237</v>
      </c>
    </row>
    <row r="70" spans="1:8" x14ac:dyDescent="0.15">
      <c r="A70" s="8">
        <f t="shared" si="1"/>
        <v>69</v>
      </c>
      <c r="B70" s="9" t="s">
        <v>135</v>
      </c>
      <c r="C70" s="9" t="s">
        <v>105</v>
      </c>
      <c r="D70" s="9" t="s">
        <v>226</v>
      </c>
      <c r="E70" s="10" t="s">
        <v>249</v>
      </c>
      <c r="F70" s="10">
        <v>1991</v>
      </c>
      <c r="G70" s="11">
        <v>778</v>
      </c>
      <c r="H70" s="9" t="s">
        <v>237</v>
      </c>
    </row>
    <row r="71" spans="1:8" x14ac:dyDescent="0.15">
      <c r="A71" s="8">
        <f t="shared" si="1"/>
        <v>70</v>
      </c>
      <c r="B71" s="9" t="s">
        <v>136</v>
      </c>
      <c r="C71" s="9" t="s">
        <v>109</v>
      </c>
      <c r="D71" s="9" t="s">
        <v>226</v>
      </c>
      <c r="E71" s="10" t="s">
        <v>253</v>
      </c>
      <c r="F71" s="10">
        <v>1972</v>
      </c>
      <c r="G71" s="11">
        <v>469</v>
      </c>
      <c r="H71" s="9" t="s">
        <v>237</v>
      </c>
    </row>
    <row r="72" spans="1:8" x14ac:dyDescent="0.15">
      <c r="A72" s="8">
        <f t="shared" si="1"/>
        <v>71</v>
      </c>
      <c r="B72" s="9" t="s">
        <v>137</v>
      </c>
      <c r="C72" s="9" t="s">
        <v>138</v>
      </c>
      <c r="D72" s="9" t="s">
        <v>229</v>
      </c>
      <c r="E72" s="10" t="s">
        <v>253</v>
      </c>
      <c r="F72" s="10">
        <v>2021</v>
      </c>
      <c r="G72" s="11">
        <v>1210.1400000000001</v>
      </c>
      <c r="H72" s="9" t="s">
        <v>243</v>
      </c>
    </row>
    <row r="73" spans="1:8" x14ac:dyDescent="0.15">
      <c r="A73" s="8">
        <f t="shared" si="1"/>
        <v>72</v>
      </c>
      <c r="B73" s="9" t="s">
        <v>139</v>
      </c>
      <c r="C73" s="9" t="s">
        <v>140</v>
      </c>
      <c r="D73" s="9" t="s">
        <v>229</v>
      </c>
      <c r="E73" s="10" t="s">
        <v>250</v>
      </c>
      <c r="F73" s="10">
        <v>2004</v>
      </c>
      <c r="G73" s="11">
        <v>1227</v>
      </c>
      <c r="H73" s="9" t="s">
        <v>237</v>
      </c>
    </row>
    <row r="74" spans="1:8" x14ac:dyDescent="0.15">
      <c r="A74" s="8">
        <f t="shared" si="1"/>
        <v>73</v>
      </c>
      <c r="B74" s="9" t="s">
        <v>141</v>
      </c>
      <c r="C74" s="9" t="s">
        <v>142</v>
      </c>
      <c r="D74" s="9" t="s">
        <v>229</v>
      </c>
      <c r="E74" s="10" t="s">
        <v>251</v>
      </c>
      <c r="F74" s="10">
        <v>1999</v>
      </c>
      <c r="G74" s="11">
        <v>778</v>
      </c>
      <c r="H74" s="9" t="s">
        <v>237</v>
      </c>
    </row>
    <row r="75" spans="1:8" x14ac:dyDescent="0.15">
      <c r="A75" s="8">
        <f t="shared" si="1"/>
        <v>74</v>
      </c>
      <c r="B75" s="9" t="s">
        <v>143</v>
      </c>
      <c r="C75" s="9" t="s">
        <v>130</v>
      </c>
      <c r="D75" s="9" t="s">
        <v>229</v>
      </c>
      <c r="E75" s="10" t="s">
        <v>249</v>
      </c>
      <c r="F75" s="10">
        <v>1970</v>
      </c>
      <c r="G75" s="11">
        <v>788</v>
      </c>
      <c r="H75" s="9" t="s">
        <v>237</v>
      </c>
    </row>
    <row r="76" spans="1:8" x14ac:dyDescent="0.15">
      <c r="A76" s="8">
        <f t="shared" si="1"/>
        <v>75</v>
      </c>
      <c r="B76" s="9" t="s">
        <v>144</v>
      </c>
      <c r="C76" s="9" t="s">
        <v>145</v>
      </c>
      <c r="D76" s="9" t="s">
        <v>229</v>
      </c>
      <c r="E76" s="10" t="s">
        <v>250</v>
      </c>
      <c r="F76" s="10">
        <v>1973</v>
      </c>
      <c r="G76" s="11">
        <v>648</v>
      </c>
      <c r="H76" s="9" t="s">
        <v>237</v>
      </c>
    </row>
    <row r="77" spans="1:8" x14ac:dyDescent="0.15">
      <c r="A77" s="8">
        <f t="shared" si="1"/>
        <v>76</v>
      </c>
      <c r="B77" s="9" t="s">
        <v>146</v>
      </c>
      <c r="C77" s="9" t="s">
        <v>147</v>
      </c>
      <c r="D77" s="9" t="s">
        <v>230</v>
      </c>
      <c r="E77" s="10" t="s">
        <v>253</v>
      </c>
      <c r="F77" s="10">
        <v>1982</v>
      </c>
      <c r="G77" s="11">
        <v>338</v>
      </c>
      <c r="H77" s="9" t="s">
        <v>237</v>
      </c>
    </row>
    <row r="78" spans="1:8" x14ac:dyDescent="0.15">
      <c r="A78" s="8">
        <f t="shared" si="1"/>
        <v>77</v>
      </c>
      <c r="B78" s="9" t="s">
        <v>148</v>
      </c>
      <c r="C78" s="9" t="s">
        <v>149</v>
      </c>
      <c r="D78" s="9" t="s">
        <v>230</v>
      </c>
      <c r="E78" s="10" t="s">
        <v>250</v>
      </c>
      <c r="F78" s="10">
        <v>1968</v>
      </c>
      <c r="G78" s="11">
        <v>394.02199999999999</v>
      </c>
      <c r="H78" s="9" t="s">
        <v>242</v>
      </c>
    </row>
    <row r="79" spans="1:8" x14ac:dyDescent="0.15">
      <c r="A79" s="8">
        <f t="shared" si="1"/>
        <v>78</v>
      </c>
      <c r="B79" s="9" t="s">
        <v>150</v>
      </c>
      <c r="C79" s="9" t="s">
        <v>151</v>
      </c>
      <c r="D79" s="9" t="s">
        <v>231</v>
      </c>
      <c r="E79" s="10" t="s">
        <v>249</v>
      </c>
      <c r="F79" s="10">
        <v>1992</v>
      </c>
      <c r="G79" s="11">
        <v>1347</v>
      </c>
      <c r="H79" s="9" t="s">
        <v>239</v>
      </c>
    </row>
    <row r="80" spans="1:8" x14ac:dyDescent="0.15">
      <c r="A80" s="8">
        <f t="shared" si="1"/>
        <v>79</v>
      </c>
      <c r="B80" s="9" t="s">
        <v>246</v>
      </c>
      <c r="C80" s="12" t="s">
        <v>245</v>
      </c>
      <c r="D80" s="9" t="s">
        <v>231</v>
      </c>
      <c r="E80" s="10" t="s">
        <v>250</v>
      </c>
      <c r="F80" s="10">
        <v>1997</v>
      </c>
      <c r="G80" s="11">
        <v>233.52</v>
      </c>
      <c r="H80" s="9" t="s">
        <v>242</v>
      </c>
    </row>
    <row r="81" spans="1:8" x14ac:dyDescent="0.15">
      <c r="A81" s="8">
        <f t="shared" si="1"/>
        <v>80</v>
      </c>
      <c r="B81" s="9" t="s">
        <v>259</v>
      </c>
      <c r="C81" s="9" t="s">
        <v>264</v>
      </c>
      <c r="D81" s="9" t="s">
        <v>269</v>
      </c>
      <c r="E81" s="10" t="s">
        <v>257</v>
      </c>
      <c r="F81" s="10">
        <v>1993</v>
      </c>
      <c r="G81" s="13">
        <v>508.39</v>
      </c>
      <c r="H81" s="9" t="s">
        <v>244</v>
      </c>
    </row>
    <row r="82" spans="1:8" x14ac:dyDescent="0.15">
      <c r="A82" s="8">
        <f t="shared" si="1"/>
        <v>81</v>
      </c>
      <c r="B82" s="9" t="s">
        <v>152</v>
      </c>
      <c r="C82" s="9" t="s">
        <v>153</v>
      </c>
      <c r="D82" s="9" t="s">
        <v>232</v>
      </c>
      <c r="E82" s="10" t="s">
        <v>249</v>
      </c>
      <c r="F82" s="10">
        <v>1990</v>
      </c>
      <c r="G82" s="11">
        <v>3734</v>
      </c>
      <c r="H82" s="9" t="s">
        <v>237</v>
      </c>
    </row>
    <row r="83" spans="1:8" x14ac:dyDescent="0.15">
      <c r="A83" s="8">
        <f t="shared" si="1"/>
        <v>82</v>
      </c>
      <c r="B83" s="9" t="s">
        <v>154</v>
      </c>
      <c r="C83" s="9" t="s">
        <v>155</v>
      </c>
      <c r="D83" s="9" t="s">
        <v>232</v>
      </c>
      <c r="E83" s="10" t="s">
        <v>249</v>
      </c>
      <c r="F83" s="10">
        <v>1987</v>
      </c>
      <c r="G83" s="11">
        <v>1304</v>
      </c>
      <c r="H83" s="9" t="s">
        <v>237</v>
      </c>
    </row>
    <row r="84" spans="1:8" x14ac:dyDescent="0.15">
      <c r="A84" s="8">
        <f t="shared" si="1"/>
        <v>83</v>
      </c>
      <c r="B84" s="9" t="s">
        <v>156</v>
      </c>
      <c r="C84" s="9" t="s">
        <v>157</v>
      </c>
      <c r="D84" s="9" t="s">
        <v>233</v>
      </c>
      <c r="E84" s="10" t="s">
        <v>276</v>
      </c>
      <c r="F84" s="10">
        <v>1986</v>
      </c>
      <c r="G84" s="11">
        <v>5616.06</v>
      </c>
      <c r="H84" s="9" t="s">
        <v>238</v>
      </c>
    </row>
    <row r="85" spans="1:8" x14ac:dyDescent="0.15">
      <c r="A85" s="8">
        <f t="shared" si="1"/>
        <v>84</v>
      </c>
      <c r="B85" s="9" t="s">
        <v>158</v>
      </c>
      <c r="C85" s="9" t="s">
        <v>159</v>
      </c>
      <c r="D85" s="9" t="s">
        <v>233</v>
      </c>
      <c r="E85" s="10" t="s">
        <v>249</v>
      </c>
      <c r="F85" s="10">
        <v>1995</v>
      </c>
      <c r="G85" s="11">
        <v>4163</v>
      </c>
      <c r="H85" s="9" t="s">
        <v>238</v>
      </c>
    </row>
    <row r="86" spans="1:8" x14ac:dyDescent="0.15">
      <c r="A86" s="8">
        <f t="shared" si="1"/>
        <v>85</v>
      </c>
      <c r="B86" s="9" t="s">
        <v>160</v>
      </c>
      <c r="C86" s="9" t="s">
        <v>161</v>
      </c>
      <c r="D86" s="9" t="s">
        <v>233</v>
      </c>
      <c r="E86" s="10" t="s">
        <v>251</v>
      </c>
      <c r="F86" s="10">
        <v>1999</v>
      </c>
      <c r="G86" s="11">
        <v>2275</v>
      </c>
      <c r="H86" s="9" t="s">
        <v>238</v>
      </c>
    </row>
    <row r="87" spans="1:8" x14ac:dyDescent="0.15">
      <c r="A87" s="8">
        <f t="shared" si="1"/>
        <v>86</v>
      </c>
      <c r="B87" s="9" t="s">
        <v>260</v>
      </c>
      <c r="C87" s="9" t="s">
        <v>265</v>
      </c>
      <c r="D87" s="9" t="s">
        <v>270</v>
      </c>
      <c r="E87" s="10" t="s">
        <v>257</v>
      </c>
      <c r="F87" s="10">
        <v>2010</v>
      </c>
      <c r="G87" s="13">
        <v>870.77</v>
      </c>
      <c r="H87" s="9" t="s">
        <v>243</v>
      </c>
    </row>
    <row r="88" spans="1:8" x14ac:dyDescent="0.15">
      <c r="A88" s="8">
        <f t="shared" si="1"/>
        <v>87</v>
      </c>
      <c r="B88" s="9" t="s">
        <v>162</v>
      </c>
      <c r="C88" s="9" t="s">
        <v>163</v>
      </c>
      <c r="D88" s="9" t="s">
        <v>225</v>
      </c>
      <c r="E88" s="10" t="s">
        <v>249</v>
      </c>
      <c r="F88" s="10">
        <v>1970</v>
      </c>
      <c r="G88" s="11">
        <v>14231.939999999999</v>
      </c>
      <c r="H88" s="9" t="s">
        <v>237</v>
      </c>
    </row>
    <row r="89" spans="1:8" x14ac:dyDescent="0.15">
      <c r="A89" s="8">
        <f t="shared" si="1"/>
        <v>88</v>
      </c>
      <c r="B89" s="9" t="s">
        <v>164</v>
      </c>
      <c r="C89" s="9" t="s">
        <v>165</v>
      </c>
      <c r="D89" s="9" t="s">
        <v>234</v>
      </c>
      <c r="E89" s="10" t="s">
        <v>253</v>
      </c>
      <c r="F89" s="10">
        <v>2018</v>
      </c>
      <c r="G89" s="11">
        <v>1622.16</v>
      </c>
      <c r="H89" s="9" t="s">
        <v>237</v>
      </c>
    </row>
    <row r="90" spans="1:8" x14ac:dyDescent="0.15">
      <c r="A90" s="8">
        <f t="shared" si="1"/>
        <v>89</v>
      </c>
      <c r="B90" s="9" t="s">
        <v>166</v>
      </c>
      <c r="C90" s="9" t="s">
        <v>167</v>
      </c>
      <c r="D90" s="9" t="s">
        <v>235</v>
      </c>
      <c r="E90" s="10" t="s">
        <v>253</v>
      </c>
      <c r="F90" s="10">
        <v>2021</v>
      </c>
      <c r="G90" s="13">
        <v>1140</v>
      </c>
      <c r="H90" s="9" t="s">
        <v>237</v>
      </c>
    </row>
    <row r="91" spans="1:8" x14ac:dyDescent="0.15">
      <c r="A91" s="8">
        <f t="shared" si="1"/>
        <v>90</v>
      </c>
      <c r="B91" s="9" t="s">
        <v>168</v>
      </c>
      <c r="C91" s="9" t="s">
        <v>12</v>
      </c>
      <c r="D91" s="9" t="s">
        <v>236</v>
      </c>
      <c r="E91" s="10" t="s">
        <v>249</v>
      </c>
      <c r="F91" s="10">
        <v>1983</v>
      </c>
      <c r="G91" s="11">
        <v>3621.4</v>
      </c>
      <c r="H91" s="9" t="s">
        <v>243</v>
      </c>
    </row>
    <row r="92" spans="1:8" x14ac:dyDescent="0.15">
      <c r="A92" s="8">
        <f t="shared" si="1"/>
        <v>91</v>
      </c>
      <c r="B92" s="9" t="s">
        <v>169</v>
      </c>
      <c r="C92" s="9" t="s">
        <v>170</v>
      </c>
      <c r="D92" s="9" t="s">
        <v>236</v>
      </c>
      <c r="E92" s="10" t="s">
        <v>249</v>
      </c>
      <c r="F92" s="10">
        <v>1985</v>
      </c>
      <c r="G92" s="11">
        <v>1984.65</v>
      </c>
      <c r="H92" s="9" t="s">
        <v>243</v>
      </c>
    </row>
    <row r="93" spans="1:8" x14ac:dyDescent="0.15">
      <c r="A93" s="8">
        <f t="shared" ref="A93:A119" si="2">ROW()-1</f>
        <v>92</v>
      </c>
      <c r="B93" s="9" t="s">
        <v>171</v>
      </c>
      <c r="C93" s="9" t="s">
        <v>172</v>
      </c>
      <c r="D93" s="9" t="s">
        <v>236</v>
      </c>
      <c r="E93" s="10" t="s">
        <v>249</v>
      </c>
      <c r="F93" s="10">
        <v>1969</v>
      </c>
      <c r="G93" s="11">
        <v>4246.24</v>
      </c>
      <c r="H93" s="9" t="s">
        <v>243</v>
      </c>
    </row>
    <row r="94" spans="1:8" x14ac:dyDescent="0.15">
      <c r="A94" s="8">
        <f t="shared" si="2"/>
        <v>93</v>
      </c>
      <c r="B94" s="9" t="s">
        <v>173</v>
      </c>
      <c r="C94" s="9" t="s">
        <v>174</v>
      </c>
      <c r="D94" s="9" t="s">
        <v>236</v>
      </c>
      <c r="E94" s="10" t="s">
        <v>249</v>
      </c>
      <c r="F94" s="10">
        <v>1979</v>
      </c>
      <c r="G94" s="11">
        <v>1542.52</v>
      </c>
      <c r="H94" s="9" t="s">
        <v>243</v>
      </c>
    </row>
    <row r="95" spans="1:8" x14ac:dyDescent="0.15">
      <c r="A95" s="8">
        <f t="shared" si="2"/>
        <v>94</v>
      </c>
      <c r="B95" s="9" t="s">
        <v>175</v>
      </c>
      <c r="C95" s="9" t="s">
        <v>278</v>
      </c>
      <c r="D95" s="9" t="s">
        <v>236</v>
      </c>
      <c r="E95" s="10" t="s">
        <v>249</v>
      </c>
      <c r="F95" s="10">
        <v>1993</v>
      </c>
      <c r="G95" s="11">
        <v>5252.44</v>
      </c>
      <c r="H95" s="9" t="s">
        <v>243</v>
      </c>
    </row>
    <row r="96" spans="1:8" x14ac:dyDescent="0.15">
      <c r="A96" s="8">
        <f t="shared" si="2"/>
        <v>95</v>
      </c>
      <c r="B96" s="9" t="s">
        <v>176</v>
      </c>
      <c r="C96" s="9" t="s">
        <v>275</v>
      </c>
      <c r="D96" s="9" t="s">
        <v>236</v>
      </c>
      <c r="E96" s="10" t="s">
        <v>249</v>
      </c>
      <c r="F96" s="10">
        <v>1988</v>
      </c>
      <c r="G96" s="11">
        <v>3524.26</v>
      </c>
      <c r="H96" s="9" t="s">
        <v>243</v>
      </c>
    </row>
    <row r="97" spans="1:8" x14ac:dyDescent="0.15">
      <c r="A97" s="8">
        <f t="shared" si="2"/>
        <v>96</v>
      </c>
      <c r="B97" s="9" t="s">
        <v>177</v>
      </c>
      <c r="C97" s="9" t="s">
        <v>178</v>
      </c>
      <c r="D97" s="9" t="s">
        <v>236</v>
      </c>
      <c r="E97" s="10" t="s">
        <v>249</v>
      </c>
      <c r="F97" s="10">
        <v>1990</v>
      </c>
      <c r="G97" s="11">
        <v>2123.46</v>
      </c>
      <c r="H97" s="9" t="s">
        <v>243</v>
      </c>
    </row>
    <row r="98" spans="1:8" x14ac:dyDescent="0.15">
      <c r="A98" s="8">
        <f t="shared" si="2"/>
        <v>97</v>
      </c>
      <c r="B98" s="9" t="s">
        <v>179</v>
      </c>
      <c r="C98" s="9" t="s">
        <v>180</v>
      </c>
      <c r="D98" s="9" t="s">
        <v>236</v>
      </c>
      <c r="E98" s="10" t="s">
        <v>249</v>
      </c>
      <c r="F98" s="10">
        <v>1986</v>
      </c>
      <c r="G98" s="11">
        <v>2764.87</v>
      </c>
      <c r="H98" s="9" t="s">
        <v>243</v>
      </c>
    </row>
    <row r="99" spans="1:8" x14ac:dyDescent="0.15">
      <c r="A99" s="8">
        <f t="shared" si="2"/>
        <v>98</v>
      </c>
      <c r="B99" s="9" t="s">
        <v>181</v>
      </c>
      <c r="C99" s="9" t="s">
        <v>182</v>
      </c>
      <c r="D99" s="9" t="s">
        <v>236</v>
      </c>
      <c r="E99" s="10" t="s">
        <v>249</v>
      </c>
      <c r="F99" s="10">
        <v>1977</v>
      </c>
      <c r="G99" s="11">
        <v>2998.2000000000003</v>
      </c>
      <c r="H99" s="9" t="s">
        <v>243</v>
      </c>
    </row>
    <row r="100" spans="1:8" x14ac:dyDescent="0.15">
      <c r="A100" s="8">
        <f t="shared" si="2"/>
        <v>99</v>
      </c>
      <c r="B100" s="9" t="s">
        <v>183</v>
      </c>
      <c r="C100" s="9" t="s">
        <v>184</v>
      </c>
      <c r="D100" s="9" t="s">
        <v>236</v>
      </c>
      <c r="E100" s="10" t="s">
        <v>249</v>
      </c>
      <c r="F100" s="10">
        <v>1989</v>
      </c>
      <c r="G100" s="11">
        <v>3146.37</v>
      </c>
      <c r="H100" s="9" t="s">
        <v>243</v>
      </c>
    </row>
    <row r="101" spans="1:8" x14ac:dyDescent="0.15">
      <c r="A101" s="8">
        <f t="shared" si="2"/>
        <v>100</v>
      </c>
      <c r="B101" s="9" t="s">
        <v>185</v>
      </c>
      <c r="C101" s="9" t="s">
        <v>186</v>
      </c>
      <c r="D101" s="9" t="s">
        <v>236</v>
      </c>
      <c r="E101" s="10" t="s">
        <v>249</v>
      </c>
      <c r="F101" s="10">
        <v>1993</v>
      </c>
      <c r="G101" s="11">
        <v>3223.5599999999995</v>
      </c>
      <c r="H101" s="9" t="s">
        <v>243</v>
      </c>
    </row>
    <row r="102" spans="1:8" x14ac:dyDescent="0.15">
      <c r="A102" s="8">
        <f t="shared" si="2"/>
        <v>101</v>
      </c>
      <c r="B102" s="9" t="s">
        <v>187</v>
      </c>
      <c r="C102" s="9" t="s">
        <v>188</v>
      </c>
      <c r="D102" s="9" t="s">
        <v>236</v>
      </c>
      <c r="E102" s="10" t="s">
        <v>249</v>
      </c>
      <c r="F102" s="10">
        <v>1987</v>
      </c>
      <c r="G102" s="11">
        <v>3706.42</v>
      </c>
      <c r="H102" s="9" t="s">
        <v>243</v>
      </c>
    </row>
    <row r="103" spans="1:8" x14ac:dyDescent="0.15">
      <c r="A103" s="8">
        <f t="shared" si="2"/>
        <v>102</v>
      </c>
      <c r="B103" s="9" t="s">
        <v>189</v>
      </c>
      <c r="C103" s="9" t="s">
        <v>190</v>
      </c>
      <c r="D103" s="9" t="s">
        <v>236</v>
      </c>
      <c r="E103" s="10" t="s">
        <v>249</v>
      </c>
      <c r="F103" s="10">
        <v>1980</v>
      </c>
      <c r="G103" s="11">
        <v>3945.17</v>
      </c>
      <c r="H103" s="9" t="s">
        <v>243</v>
      </c>
    </row>
    <row r="104" spans="1:8" x14ac:dyDescent="0.15">
      <c r="A104" s="8">
        <f t="shared" si="2"/>
        <v>103</v>
      </c>
      <c r="B104" s="9" t="s">
        <v>191</v>
      </c>
      <c r="C104" s="9" t="s">
        <v>279</v>
      </c>
      <c r="D104" s="9" t="s">
        <v>236</v>
      </c>
      <c r="E104" s="10" t="s">
        <v>249</v>
      </c>
      <c r="F104" s="10">
        <v>1976</v>
      </c>
      <c r="G104" s="11">
        <v>8403.57</v>
      </c>
      <c r="H104" s="9" t="s">
        <v>243</v>
      </c>
    </row>
    <row r="105" spans="1:8" x14ac:dyDescent="0.15">
      <c r="A105" s="8">
        <f t="shared" si="2"/>
        <v>104</v>
      </c>
      <c r="B105" s="9" t="s">
        <v>192</v>
      </c>
      <c r="C105" s="9" t="s">
        <v>193</v>
      </c>
      <c r="D105" s="9" t="s">
        <v>236</v>
      </c>
      <c r="E105" s="10" t="s">
        <v>249</v>
      </c>
      <c r="F105" s="10">
        <v>1965</v>
      </c>
      <c r="G105" s="11">
        <v>12503.95</v>
      </c>
      <c r="H105" s="9" t="s">
        <v>243</v>
      </c>
    </row>
    <row r="106" spans="1:8" x14ac:dyDescent="0.15">
      <c r="A106" s="8">
        <f t="shared" si="2"/>
        <v>105</v>
      </c>
      <c r="B106" s="9" t="s">
        <v>194</v>
      </c>
      <c r="C106" s="9" t="s">
        <v>195</v>
      </c>
      <c r="D106" s="9" t="s">
        <v>236</v>
      </c>
      <c r="E106" s="10" t="s">
        <v>249</v>
      </c>
      <c r="F106" s="10">
        <v>1968</v>
      </c>
      <c r="G106" s="11">
        <v>883.22</v>
      </c>
      <c r="H106" s="9" t="s">
        <v>243</v>
      </c>
    </row>
    <row r="107" spans="1:8" x14ac:dyDescent="0.15">
      <c r="A107" s="8">
        <f t="shared" si="2"/>
        <v>106</v>
      </c>
      <c r="B107" s="9" t="s">
        <v>196</v>
      </c>
      <c r="C107" s="9" t="s">
        <v>30</v>
      </c>
      <c r="D107" s="9" t="s">
        <v>236</v>
      </c>
      <c r="E107" s="10" t="s">
        <v>249</v>
      </c>
      <c r="F107" s="10">
        <v>1976</v>
      </c>
      <c r="G107" s="11">
        <v>16259</v>
      </c>
      <c r="H107" s="9" t="s">
        <v>243</v>
      </c>
    </row>
    <row r="108" spans="1:8" x14ac:dyDescent="0.15">
      <c r="A108" s="8">
        <f t="shared" si="2"/>
        <v>107</v>
      </c>
      <c r="B108" s="9" t="s">
        <v>197</v>
      </c>
      <c r="C108" s="9" t="s">
        <v>198</v>
      </c>
      <c r="D108" s="9" t="s">
        <v>236</v>
      </c>
      <c r="E108" s="10" t="s">
        <v>249</v>
      </c>
      <c r="F108" s="10">
        <v>1995</v>
      </c>
      <c r="G108" s="11">
        <v>1728.42</v>
      </c>
      <c r="H108" s="9" t="s">
        <v>243</v>
      </c>
    </row>
    <row r="109" spans="1:8" x14ac:dyDescent="0.15">
      <c r="A109" s="8">
        <f t="shared" si="2"/>
        <v>108</v>
      </c>
      <c r="B109" s="9" t="s">
        <v>199</v>
      </c>
      <c r="C109" s="9" t="s">
        <v>200</v>
      </c>
      <c r="D109" s="9" t="s">
        <v>236</v>
      </c>
      <c r="E109" s="10" t="s">
        <v>249</v>
      </c>
      <c r="F109" s="10">
        <v>2004</v>
      </c>
      <c r="G109" s="11">
        <v>4309.8</v>
      </c>
      <c r="H109" s="9" t="s">
        <v>243</v>
      </c>
    </row>
    <row r="110" spans="1:8" x14ac:dyDescent="0.15">
      <c r="A110" s="8">
        <f t="shared" si="2"/>
        <v>109</v>
      </c>
      <c r="B110" s="9" t="s">
        <v>201</v>
      </c>
      <c r="C110" s="9" t="s">
        <v>202</v>
      </c>
      <c r="D110" s="9" t="s">
        <v>236</v>
      </c>
      <c r="E110" s="10" t="s">
        <v>249</v>
      </c>
      <c r="F110" s="10">
        <v>1969</v>
      </c>
      <c r="G110" s="11">
        <v>1818.1599999999999</v>
      </c>
      <c r="H110" s="9" t="s">
        <v>243</v>
      </c>
    </row>
    <row r="111" spans="1:8" x14ac:dyDescent="0.15">
      <c r="A111" s="8">
        <f t="shared" si="2"/>
        <v>110</v>
      </c>
      <c r="B111" s="9" t="s">
        <v>203</v>
      </c>
      <c r="C111" s="9" t="s">
        <v>204</v>
      </c>
      <c r="D111" s="9" t="s">
        <v>236</v>
      </c>
      <c r="E111" s="10" t="s">
        <v>249</v>
      </c>
      <c r="F111" s="10">
        <v>1971</v>
      </c>
      <c r="G111" s="11">
        <v>3161.48</v>
      </c>
      <c r="H111" s="9" t="s">
        <v>243</v>
      </c>
    </row>
    <row r="112" spans="1:8" x14ac:dyDescent="0.15">
      <c r="A112" s="8">
        <f t="shared" si="2"/>
        <v>111</v>
      </c>
      <c r="B112" s="9" t="s">
        <v>205</v>
      </c>
      <c r="C112" s="9" t="s">
        <v>31</v>
      </c>
      <c r="D112" s="9" t="s">
        <v>236</v>
      </c>
      <c r="E112" s="10" t="s">
        <v>249</v>
      </c>
      <c r="F112" s="10">
        <v>1988</v>
      </c>
      <c r="G112" s="11">
        <v>5076.08</v>
      </c>
      <c r="H112" s="9" t="s">
        <v>243</v>
      </c>
    </row>
    <row r="113" spans="1:8" x14ac:dyDescent="0.15">
      <c r="A113" s="8">
        <f t="shared" si="2"/>
        <v>112</v>
      </c>
      <c r="B113" s="9" t="s">
        <v>206</v>
      </c>
      <c r="C113" s="9" t="s">
        <v>207</v>
      </c>
      <c r="D113" s="9" t="s">
        <v>235</v>
      </c>
      <c r="E113" s="10" t="s">
        <v>253</v>
      </c>
      <c r="F113" s="10">
        <v>2009</v>
      </c>
      <c r="G113" s="11">
        <v>3146</v>
      </c>
      <c r="H113" s="9" t="s">
        <v>247</v>
      </c>
    </row>
    <row r="114" spans="1:8" x14ac:dyDescent="0.15">
      <c r="A114" s="8">
        <f t="shared" si="2"/>
        <v>113</v>
      </c>
      <c r="B114" s="9" t="s">
        <v>208</v>
      </c>
      <c r="C114" s="9" t="s">
        <v>209</v>
      </c>
      <c r="D114" s="9" t="s">
        <v>235</v>
      </c>
      <c r="E114" s="10" t="s">
        <v>253</v>
      </c>
      <c r="F114" s="10">
        <v>1993</v>
      </c>
      <c r="G114" s="11">
        <v>1052.93</v>
      </c>
      <c r="H114" s="9" t="s">
        <v>247</v>
      </c>
    </row>
    <row r="115" spans="1:8" x14ac:dyDescent="0.15">
      <c r="A115" s="8">
        <f t="shared" si="2"/>
        <v>114</v>
      </c>
      <c r="B115" s="9" t="s">
        <v>210</v>
      </c>
      <c r="C115" s="9" t="s">
        <v>211</v>
      </c>
      <c r="D115" s="9" t="s">
        <v>235</v>
      </c>
      <c r="E115" s="10" t="s">
        <v>253</v>
      </c>
      <c r="F115" s="10">
        <v>2012</v>
      </c>
      <c r="G115" s="11">
        <v>707.71</v>
      </c>
      <c r="H115" s="9" t="s">
        <v>247</v>
      </c>
    </row>
    <row r="116" spans="1:8" x14ac:dyDescent="0.15">
      <c r="A116" s="8">
        <f t="shared" si="2"/>
        <v>115</v>
      </c>
      <c r="B116" s="9" t="s">
        <v>212</v>
      </c>
      <c r="C116" s="9" t="s">
        <v>213</v>
      </c>
      <c r="D116" s="9" t="s">
        <v>223</v>
      </c>
      <c r="E116" s="10" t="s">
        <v>253</v>
      </c>
      <c r="F116" s="10">
        <v>2010</v>
      </c>
      <c r="G116" s="11">
        <v>2598.33</v>
      </c>
      <c r="H116" s="9" t="s">
        <v>243</v>
      </c>
    </row>
    <row r="117" spans="1:8" x14ac:dyDescent="0.15">
      <c r="A117" s="8">
        <f t="shared" si="2"/>
        <v>116</v>
      </c>
      <c r="B117" s="9" t="s">
        <v>261</v>
      </c>
      <c r="C117" s="9" t="s">
        <v>266</v>
      </c>
      <c r="D117" s="9" t="s">
        <v>271</v>
      </c>
      <c r="E117" s="10" t="s">
        <v>272</v>
      </c>
      <c r="F117" s="10">
        <v>2002</v>
      </c>
      <c r="G117" s="11">
        <v>1388.74</v>
      </c>
      <c r="H117" s="9" t="s">
        <v>243</v>
      </c>
    </row>
    <row r="118" spans="1:8" x14ac:dyDescent="0.15">
      <c r="A118" s="8">
        <f t="shared" si="2"/>
        <v>117</v>
      </c>
      <c r="B118" s="9" t="s">
        <v>262</v>
      </c>
      <c r="C118" s="9" t="s">
        <v>267</v>
      </c>
      <c r="D118" s="9" t="s">
        <v>271</v>
      </c>
      <c r="E118" s="10" t="s">
        <v>272</v>
      </c>
      <c r="F118" s="10">
        <v>2023</v>
      </c>
      <c r="G118" s="11">
        <v>714</v>
      </c>
      <c r="H118" s="9" t="s">
        <v>243</v>
      </c>
    </row>
    <row r="119" spans="1:8" x14ac:dyDescent="0.15">
      <c r="A119" s="8">
        <f t="shared" si="2"/>
        <v>118</v>
      </c>
      <c r="B119" s="9" t="s">
        <v>214</v>
      </c>
      <c r="C119" s="9" t="s">
        <v>215</v>
      </c>
      <c r="D119" s="9" t="s">
        <v>224</v>
      </c>
      <c r="E119" s="10" t="s">
        <v>257</v>
      </c>
      <c r="F119" s="10">
        <v>1991</v>
      </c>
      <c r="G119" s="11">
        <v>4348</v>
      </c>
      <c r="H119" s="9" t="s">
        <v>244</v>
      </c>
    </row>
    <row r="120" spans="1:8" x14ac:dyDescent="0.15">
      <c r="F120" s="14" t="s">
        <v>277</v>
      </c>
      <c r="G120" s="5">
        <f>SUM(G2:G119)</f>
        <v>436904.22200000007</v>
      </c>
    </row>
  </sheetData>
  <autoFilter ref="A1:H120" xr:uid="{00000000-0001-0000-0000-000000000000}"/>
  <phoneticPr fontId="4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Header>&amp;L&amp;"+,太字"【別紙1】対象施設一覧</oddHeader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検討施設</vt:lpstr>
      <vt:lpstr>検討施設!Print_Titles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久米　瑞樹</dc:creator>
  <cp:lastModifiedBy>久米　瑞樹</cp:lastModifiedBy>
  <cp:lastPrinted>2024-09-12T04:52:40Z</cp:lastPrinted>
  <dcterms:created xsi:type="dcterms:W3CDTF">2015-06-05T18:19:34Z</dcterms:created>
  <dcterms:modified xsi:type="dcterms:W3CDTF">2024-09-12T04:52:43Z</dcterms:modified>
</cp:coreProperties>
</file>